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3"/>
  </bookViews>
  <sheets>
    <sheet name="Nat'l &amp; PNI grads" sheetId="1" r:id="rId1"/>
    <sheet name="KSA, CHK, &amp; Yap grads" sheetId="2" r:id="rId2"/>
    <sheet name="#s merged for IPEDS Completion" sheetId="3" r:id="rId3"/>
    <sheet name="#s merged for Requests" sheetId="4" r:id="rId4"/>
    <sheet name="Overall Summary" sheetId="5" r:id="rId5"/>
  </sheets>
  <definedNames>
    <definedName name="_xlnm.Print_Area" localSheetId="1">'KSA, CHK, &amp; Yap grads'!$A$1:$K$39</definedName>
  </definedNames>
  <calcPr fullCalcOnLoad="1"/>
</workbook>
</file>

<file path=xl/sharedStrings.xml><?xml version="1.0" encoding="utf-8"?>
<sst xmlns="http://schemas.openxmlformats.org/spreadsheetml/2006/main" count="282" uniqueCount="89">
  <si>
    <t>National and Pohnpei Campus</t>
  </si>
  <si>
    <t>References:</t>
  </si>
  <si>
    <t>*40th Commencement Exercise Program, published 22 December 2004</t>
  </si>
  <si>
    <t>**41st Commencement Exercise Program, published 21 May 2005</t>
  </si>
  <si>
    <t>Summer 2005*</t>
  </si>
  <si>
    <t>Spring 2005**</t>
  </si>
  <si>
    <t>Fall 2004*</t>
  </si>
  <si>
    <t xml:space="preserve">Male </t>
  </si>
  <si>
    <t>Female</t>
  </si>
  <si>
    <t>Male</t>
  </si>
  <si>
    <t>Total Male</t>
  </si>
  <si>
    <t>Total Female</t>
  </si>
  <si>
    <t>Grand total</t>
  </si>
  <si>
    <t>Summary</t>
  </si>
  <si>
    <t>Associate of Science</t>
  </si>
  <si>
    <t>Accounting</t>
  </si>
  <si>
    <t>Business Administration</t>
  </si>
  <si>
    <t>Computer Information Systems</t>
  </si>
  <si>
    <t>General Agriculture</t>
  </si>
  <si>
    <t>Marine Science</t>
  </si>
  <si>
    <t>Hotel and Restaurant Management</t>
  </si>
  <si>
    <t>Associate of Arts</t>
  </si>
  <si>
    <t>Liberal Arts</t>
  </si>
  <si>
    <t>Liberal Arts/Education</t>
  </si>
  <si>
    <t>Liberal Arts/HCOP</t>
  </si>
  <si>
    <t>Micronesian Studies</t>
  </si>
  <si>
    <t>Teacher Preparation-Elementary</t>
  </si>
  <si>
    <t>Media Studies</t>
  </si>
  <si>
    <t>Associate of Applied Sciences</t>
  </si>
  <si>
    <t>Telecommunication</t>
  </si>
  <si>
    <t>Building Technology</t>
  </si>
  <si>
    <t>Electronic Technology</t>
  </si>
  <si>
    <t>3rd Year programs</t>
  </si>
  <si>
    <t>General Business</t>
  </si>
  <si>
    <t>Teacher Education - Elementary</t>
  </si>
  <si>
    <t>Certificate of Achievement</t>
  </si>
  <si>
    <t>*Applications Processed and Confirmed, Degrees and/or Certificate Processed and Released</t>
  </si>
  <si>
    <t>Spring 2005*</t>
  </si>
  <si>
    <t>Agriculture and Food Technology</t>
  </si>
  <si>
    <t>Carpentry</t>
  </si>
  <si>
    <t>Kosrae Campus</t>
  </si>
  <si>
    <t>Chuuk Campus</t>
  </si>
  <si>
    <t>Bookkeeping</t>
  </si>
  <si>
    <t>Yap Campus</t>
  </si>
  <si>
    <t>Construction Electricity</t>
  </si>
  <si>
    <r>
      <t>System Wide Completion:</t>
    </r>
    <r>
      <rPr>
        <sz val="10"/>
        <rFont val="Arial"/>
        <family val="0"/>
      </rPr>
      <t xml:space="preserve"> July 1, 2004 through June 30, 2005</t>
    </r>
  </si>
  <si>
    <t>Degree/Program</t>
  </si>
  <si>
    <t>***Offered at Yap Campus</t>
  </si>
  <si>
    <t>**Offered at Chuuk Campus</t>
  </si>
  <si>
    <t>*Offered at Kosrae Campus</t>
  </si>
  <si>
    <t>****Teacher Education - Elementary</t>
  </si>
  <si>
    <t>****Offered at both Kosrae &amp; Chuuk campuses</t>
  </si>
  <si>
    <t>Associate of Applied Science</t>
  </si>
  <si>
    <t>3rd Year Program</t>
  </si>
  <si>
    <t>*Agriculture and Food Technology</t>
  </si>
  <si>
    <t>*Carpentry</t>
  </si>
  <si>
    <t>**Bookkeeping</t>
  </si>
  <si>
    <t>***Construction Electricity</t>
  </si>
  <si>
    <t>Total</t>
  </si>
  <si>
    <t>This table was compiled for the Fall 2005 IPEDS Completion survey</t>
  </si>
  <si>
    <t>Fall 04</t>
  </si>
  <si>
    <t>Spring 05</t>
  </si>
  <si>
    <t>Summer 05</t>
  </si>
  <si>
    <t>M</t>
  </si>
  <si>
    <t>F</t>
  </si>
  <si>
    <t>Gr. Total</t>
  </si>
  <si>
    <t>Numbers in here were used in the Fall 05 IPEDS completion survey</t>
  </si>
  <si>
    <t xml:space="preserve">Created: Sept. 30, 2005 </t>
  </si>
  <si>
    <t xml:space="preserve">Received from: OAR </t>
  </si>
  <si>
    <t>Early Childhood Education</t>
  </si>
  <si>
    <t>Summer 2005</t>
  </si>
  <si>
    <t>AS/AA</t>
  </si>
  <si>
    <t xml:space="preserve">3rd Year </t>
  </si>
  <si>
    <t>Certificate</t>
  </si>
  <si>
    <t>Note: IPEDS only have certain program title listed in the completion survey, therefore, some of title of the</t>
  </si>
  <si>
    <t>programs offered in this college might not be the same as those listed in the completion survey. However,</t>
  </si>
  <si>
    <t>we had looked the IPEDS description of each of the programs listed and we have categrized each of the</t>
  </si>
  <si>
    <t>programs offered here in those with the same description in the one for IPEDS. For example, our Teacher</t>
  </si>
  <si>
    <t>Education - Elementary program does not have the same title listed in the IPEDS completion survey, instead</t>
  </si>
  <si>
    <t>it is listed as Elementary Education and Teaching. We know that our program would fit into this category</t>
  </si>
  <si>
    <t>because the description of the one in IPEDS aligns with ours. Following are some of our programs that does</t>
  </si>
  <si>
    <t>Liberal Arts/Education, Teacher Education - Elementary and Teacher Preparation - Elementary are all listed</t>
  </si>
  <si>
    <t xml:space="preserve">under the IPEDS Elementary Education and Teaching. </t>
  </si>
  <si>
    <t xml:space="preserve">Third year Teacher Education - Elementary and Teacher Preparation - Elementary are all listed under the </t>
  </si>
  <si>
    <t>third year Elementary Education and Teaching in the IPEDS completion survey.</t>
  </si>
  <si>
    <t>Certificate of Achievement in Electronic Technology and Construction Electricity are all listed under the IPEDS</t>
  </si>
  <si>
    <t>certificate of achievement in Electrical/Electronic Engineering Technology/Technicians, others.</t>
  </si>
  <si>
    <t>not have an exact title as those listed in IPEDS. There are more of our programs that does not have the exact</t>
  </si>
  <si>
    <t>title as those in IPEDS but the following are some examples.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</si>
</sst>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6" sqref="F6:G6"/>
    </sheetView>
  </sheetViews>
  <sheetFormatPr defaultColWidth="9.140625" defaultRowHeight="12.75"/>
  <cols>
    <col min="1" max="1" width="29.421875" style="0" customWidth="1"/>
    <col min="2" max="2" width="8.57421875" style="0" customWidth="1"/>
    <col min="8" max="8" width="10.57421875" style="0" bestFit="1" customWidth="1"/>
    <col min="9" max="9" width="13.140625" style="0" bestFit="1" customWidth="1"/>
    <col min="10" max="10" width="11.140625" style="0" bestFit="1" customWidth="1"/>
  </cols>
  <sheetData>
    <row r="1" ht="15.75">
      <c r="A1" s="3" t="s">
        <v>0</v>
      </c>
    </row>
    <row r="2" spans="1:6" ht="12.75">
      <c r="A2" s="4" t="s">
        <v>1</v>
      </c>
      <c r="F2" s="27" t="s">
        <v>67</v>
      </c>
    </row>
    <row r="3" spans="1:6" ht="12.75">
      <c r="A3" s="2" t="s">
        <v>2</v>
      </c>
      <c r="F3" s="27" t="s">
        <v>68</v>
      </c>
    </row>
    <row r="4" ht="12.75">
      <c r="A4" s="2" t="s">
        <v>3</v>
      </c>
    </row>
    <row r="6" spans="2:10" ht="12.75">
      <c r="B6" s="29" t="s">
        <v>6</v>
      </c>
      <c r="C6" s="29"/>
      <c r="D6" s="29" t="s">
        <v>5</v>
      </c>
      <c r="E6" s="29"/>
      <c r="F6" s="29" t="s">
        <v>70</v>
      </c>
      <c r="G6" s="29"/>
      <c r="H6" s="30" t="s">
        <v>13</v>
      </c>
      <c r="I6" s="30"/>
      <c r="J6" s="30"/>
    </row>
    <row r="7" spans="2:10" ht="12.75">
      <c r="B7" s="5" t="s">
        <v>7</v>
      </c>
      <c r="C7" s="5" t="s">
        <v>8</v>
      </c>
      <c r="D7" s="5" t="s">
        <v>9</v>
      </c>
      <c r="E7" s="5" t="s">
        <v>8</v>
      </c>
      <c r="F7" s="5" t="s">
        <v>9</v>
      </c>
      <c r="G7" s="5" t="s">
        <v>8</v>
      </c>
      <c r="H7" s="6" t="s">
        <v>10</v>
      </c>
      <c r="I7" s="6" t="s">
        <v>11</v>
      </c>
      <c r="J7" s="6" t="s">
        <v>12</v>
      </c>
    </row>
    <row r="8" ht="12.75">
      <c r="A8" s="1" t="s">
        <v>14</v>
      </c>
    </row>
    <row r="9" spans="1:10" ht="12.75">
      <c r="A9" t="s">
        <v>15</v>
      </c>
      <c r="B9">
        <v>3</v>
      </c>
      <c r="C9">
        <v>4</v>
      </c>
      <c r="D9">
        <v>1</v>
      </c>
      <c r="E9">
        <v>2</v>
      </c>
      <c r="F9">
        <v>0</v>
      </c>
      <c r="G9">
        <v>1</v>
      </c>
      <c r="H9" s="8">
        <f>B9+D9+F9</f>
        <v>4</v>
      </c>
      <c r="I9" s="8">
        <f>C9+E9+G9</f>
        <v>7</v>
      </c>
      <c r="J9" s="8">
        <f>H9+I9</f>
        <v>11</v>
      </c>
    </row>
    <row r="10" spans="1:10" ht="12.75">
      <c r="A10" t="s">
        <v>16</v>
      </c>
      <c r="B10">
        <v>3</v>
      </c>
      <c r="C10">
        <v>5</v>
      </c>
      <c r="D10">
        <v>4</v>
      </c>
      <c r="E10">
        <v>4</v>
      </c>
      <c r="F10">
        <v>0</v>
      </c>
      <c r="G10">
        <v>1</v>
      </c>
      <c r="H10" s="8">
        <f>B10+D10+F10</f>
        <v>7</v>
      </c>
      <c r="I10" s="8">
        <f aca="true" t="shared" si="0" ref="I10:I34">C10+E10+G10</f>
        <v>10</v>
      </c>
      <c r="J10" s="8">
        <f aca="true" t="shared" si="1" ref="J10:J34">H10+I10</f>
        <v>17</v>
      </c>
    </row>
    <row r="11" spans="1:10" ht="12.75">
      <c r="A11" t="s">
        <v>17</v>
      </c>
      <c r="B11">
        <v>11</v>
      </c>
      <c r="C11">
        <v>6</v>
      </c>
      <c r="D11">
        <v>11</v>
      </c>
      <c r="E11">
        <v>3</v>
      </c>
      <c r="F11">
        <v>0</v>
      </c>
      <c r="G11">
        <v>1</v>
      </c>
      <c r="H11" s="8">
        <f aca="true" t="shared" si="2" ref="H11:H32">B11+D11+F11</f>
        <v>22</v>
      </c>
      <c r="I11" s="8">
        <f t="shared" si="0"/>
        <v>10</v>
      </c>
      <c r="J11" s="8">
        <f t="shared" si="1"/>
        <v>32</v>
      </c>
    </row>
    <row r="12" spans="1:10" ht="12.75">
      <c r="A12" t="s">
        <v>18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 s="8">
        <f t="shared" si="2"/>
        <v>1</v>
      </c>
      <c r="I12" s="8">
        <f t="shared" si="0"/>
        <v>0</v>
      </c>
      <c r="J12" s="8">
        <f t="shared" si="1"/>
        <v>1</v>
      </c>
    </row>
    <row r="13" spans="1:10" ht="12.75">
      <c r="A13" t="s">
        <v>19</v>
      </c>
      <c r="B13">
        <v>3</v>
      </c>
      <c r="C13">
        <v>1</v>
      </c>
      <c r="D13">
        <v>1</v>
      </c>
      <c r="E13">
        <v>0</v>
      </c>
      <c r="F13">
        <v>0</v>
      </c>
      <c r="G13">
        <v>0</v>
      </c>
      <c r="H13" s="8">
        <f t="shared" si="2"/>
        <v>4</v>
      </c>
      <c r="I13" s="8">
        <f t="shared" si="0"/>
        <v>1</v>
      </c>
      <c r="J13" s="8">
        <f t="shared" si="1"/>
        <v>5</v>
      </c>
    </row>
    <row r="14" spans="1:10" ht="12.75">
      <c r="A14" t="s">
        <v>20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 s="8">
        <f t="shared" si="2"/>
        <v>2</v>
      </c>
      <c r="I14" s="8">
        <f t="shared" si="0"/>
        <v>0</v>
      </c>
      <c r="J14" s="8">
        <f t="shared" si="1"/>
        <v>2</v>
      </c>
    </row>
    <row r="15" spans="1:10" ht="12.75">
      <c r="A15" t="s">
        <v>69</v>
      </c>
      <c r="B15">
        <v>0</v>
      </c>
      <c r="C15">
        <v>2</v>
      </c>
      <c r="D15">
        <v>0</v>
      </c>
      <c r="E15">
        <v>1</v>
      </c>
      <c r="F15">
        <v>0</v>
      </c>
      <c r="G15">
        <v>0</v>
      </c>
      <c r="H15" s="8">
        <f t="shared" si="2"/>
        <v>0</v>
      </c>
      <c r="I15" s="8">
        <f t="shared" si="0"/>
        <v>3</v>
      </c>
      <c r="J15" s="8">
        <f t="shared" si="1"/>
        <v>3</v>
      </c>
    </row>
    <row r="16" ht="12.75">
      <c r="A16" s="1" t="s">
        <v>21</v>
      </c>
    </row>
    <row r="17" spans="1:10" ht="12.75">
      <c r="A17" t="s">
        <v>22</v>
      </c>
      <c r="B17">
        <v>4</v>
      </c>
      <c r="C17">
        <v>6</v>
      </c>
      <c r="D17">
        <v>4</v>
      </c>
      <c r="E17">
        <v>5</v>
      </c>
      <c r="F17">
        <v>1</v>
      </c>
      <c r="G17">
        <v>1</v>
      </c>
      <c r="H17" s="8">
        <f t="shared" si="2"/>
        <v>9</v>
      </c>
      <c r="I17" s="8">
        <f t="shared" si="0"/>
        <v>12</v>
      </c>
      <c r="J17" s="8">
        <f t="shared" si="1"/>
        <v>21</v>
      </c>
    </row>
    <row r="18" spans="1:10" ht="12.75">
      <c r="A18" t="s">
        <v>23</v>
      </c>
      <c r="B18">
        <v>4</v>
      </c>
      <c r="C18">
        <v>10</v>
      </c>
      <c r="D18">
        <v>2</v>
      </c>
      <c r="E18">
        <v>3</v>
      </c>
      <c r="F18">
        <v>0</v>
      </c>
      <c r="G18">
        <v>1</v>
      </c>
      <c r="H18" s="8">
        <f t="shared" si="2"/>
        <v>6</v>
      </c>
      <c r="I18" s="8">
        <f t="shared" si="0"/>
        <v>14</v>
      </c>
      <c r="J18" s="8">
        <f t="shared" si="1"/>
        <v>20</v>
      </c>
    </row>
    <row r="19" spans="1:10" ht="12.75">
      <c r="A19" t="s">
        <v>24</v>
      </c>
      <c r="B19">
        <v>2</v>
      </c>
      <c r="C19">
        <v>2</v>
      </c>
      <c r="D19">
        <v>1</v>
      </c>
      <c r="E19">
        <v>2</v>
      </c>
      <c r="F19">
        <v>2</v>
      </c>
      <c r="G19">
        <v>2</v>
      </c>
      <c r="H19" s="8">
        <f t="shared" si="2"/>
        <v>5</v>
      </c>
      <c r="I19" s="8">
        <f t="shared" si="0"/>
        <v>6</v>
      </c>
      <c r="J19" s="8">
        <f t="shared" si="1"/>
        <v>11</v>
      </c>
    </row>
    <row r="20" spans="1:10" ht="12.75">
      <c r="A20" t="s">
        <v>25</v>
      </c>
      <c r="B20">
        <v>5</v>
      </c>
      <c r="C20">
        <v>2</v>
      </c>
      <c r="D20">
        <v>3</v>
      </c>
      <c r="E20">
        <v>1</v>
      </c>
      <c r="F20">
        <v>0</v>
      </c>
      <c r="G20">
        <v>1</v>
      </c>
      <c r="H20" s="8">
        <f t="shared" si="2"/>
        <v>8</v>
      </c>
      <c r="I20" s="8">
        <f t="shared" si="0"/>
        <v>4</v>
      </c>
      <c r="J20" s="8">
        <f t="shared" si="1"/>
        <v>12</v>
      </c>
    </row>
    <row r="21" spans="1:10" ht="12.75">
      <c r="A21" t="s">
        <v>26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 s="8">
        <f t="shared" si="2"/>
        <v>1</v>
      </c>
      <c r="I21" s="8">
        <f t="shared" si="0"/>
        <v>0</v>
      </c>
      <c r="J21" s="8">
        <f t="shared" si="1"/>
        <v>1</v>
      </c>
    </row>
    <row r="22" spans="1:10" ht="12.75">
      <c r="A22" t="s">
        <v>27</v>
      </c>
      <c r="B22">
        <v>0</v>
      </c>
      <c r="C22">
        <v>0</v>
      </c>
      <c r="D22">
        <v>1</v>
      </c>
      <c r="E22">
        <v>1</v>
      </c>
      <c r="F22">
        <v>0</v>
      </c>
      <c r="G22">
        <v>0</v>
      </c>
      <c r="H22" s="8">
        <f t="shared" si="2"/>
        <v>1</v>
      </c>
      <c r="I22" s="8">
        <f t="shared" si="0"/>
        <v>1</v>
      </c>
      <c r="J22" s="8">
        <f t="shared" si="1"/>
        <v>2</v>
      </c>
    </row>
    <row r="23" ht="12.75">
      <c r="A23" s="1" t="s">
        <v>28</v>
      </c>
    </row>
    <row r="24" spans="1:10" ht="12.75">
      <c r="A24" t="s">
        <v>29</v>
      </c>
      <c r="B24">
        <v>5</v>
      </c>
      <c r="C24">
        <v>0</v>
      </c>
      <c r="D24">
        <v>11</v>
      </c>
      <c r="E24">
        <v>0</v>
      </c>
      <c r="F24">
        <v>0</v>
      </c>
      <c r="G24">
        <v>0</v>
      </c>
      <c r="H24" s="8">
        <f t="shared" si="2"/>
        <v>16</v>
      </c>
      <c r="I24" s="8">
        <f t="shared" si="0"/>
        <v>0</v>
      </c>
      <c r="J24" s="8">
        <f t="shared" si="1"/>
        <v>16</v>
      </c>
    </row>
    <row r="25" spans="1:10" ht="12.75">
      <c r="A25" t="s">
        <v>30</v>
      </c>
      <c r="B25">
        <v>7</v>
      </c>
      <c r="C25">
        <v>0</v>
      </c>
      <c r="D25">
        <v>6</v>
      </c>
      <c r="E25">
        <v>0</v>
      </c>
      <c r="F25">
        <v>0</v>
      </c>
      <c r="G25">
        <v>0</v>
      </c>
      <c r="H25" s="8">
        <f t="shared" si="2"/>
        <v>13</v>
      </c>
      <c r="I25" s="8">
        <f t="shared" si="0"/>
        <v>0</v>
      </c>
      <c r="J25" s="8">
        <f t="shared" si="1"/>
        <v>13</v>
      </c>
    </row>
    <row r="26" spans="1:10" ht="12.75">
      <c r="A26" t="s">
        <v>31</v>
      </c>
      <c r="B26">
        <v>5</v>
      </c>
      <c r="C26">
        <v>1</v>
      </c>
      <c r="D26">
        <v>1</v>
      </c>
      <c r="E26">
        <v>0</v>
      </c>
      <c r="F26">
        <v>0</v>
      </c>
      <c r="G26">
        <v>0</v>
      </c>
      <c r="H26" s="8">
        <f t="shared" si="2"/>
        <v>6</v>
      </c>
      <c r="I26" s="8">
        <f t="shared" si="0"/>
        <v>1</v>
      </c>
      <c r="J26" s="8">
        <f t="shared" si="1"/>
        <v>7</v>
      </c>
    </row>
    <row r="27" ht="12.75">
      <c r="A27" s="1" t="s">
        <v>32</v>
      </c>
    </row>
    <row r="28" spans="1:10" ht="12.75">
      <c r="A28" t="s">
        <v>15</v>
      </c>
      <c r="B28">
        <v>0</v>
      </c>
      <c r="C28">
        <v>1</v>
      </c>
      <c r="D28">
        <v>1</v>
      </c>
      <c r="E28">
        <v>1</v>
      </c>
      <c r="F28">
        <v>0</v>
      </c>
      <c r="G28">
        <v>0</v>
      </c>
      <c r="H28" s="8">
        <f t="shared" si="2"/>
        <v>1</v>
      </c>
      <c r="I28" s="8">
        <f t="shared" si="0"/>
        <v>2</v>
      </c>
      <c r="J28" s="8">
        <f t="shared" si="1"/>
        <v>3</v>
      </c>
    </row>
    <row r="29" spans="1:10" ht="12.75">
      <c r="A29" t="s">
        <v>16</v>
      </c>
      <c r="B29">
        <v>2</v>
      </c>
      <c r="C29">
        <v>1</v>
      </c>
      <c r="D29">
        <v>0</v>
      </c>
      <c r="E29">
        <v>0</v>
      </c>
      <c r="F29">
        <v>0</v>
      </c>
      <c r="G29">
        <v>0</v>
      </c>
      <c r="H29" s="8">
        <f t="shared" si="2"/>
        <v>2</v>
      </c>
      <c r="I29" s="8">
        <f t="shared" si="0"/>
        <v>1</v>
      </c>
      <c r="J29" s="8">
        <f t="shared" si="1"/>
        <v>3</v>
      </c>
    </row>
    <row r="30" spans="1:10" ht="12.75">
      <c r="A30" t="s">
        <v>33</v>
      </c>
      <c r="B30">
        <v>0</v>
      </c>
      <c r="C30">
        <v>0</v>
      </c>
      <c r="D30">
        <v>1</v>
      </c>
      <c r="E30">
        <v>3</v>
      </c>
      <c r="F30">
        <v>0</v>
      </c>
      <c r="G30">
        <v>0</v>
      </c>
      <c r="H30" s="8">
        <f t="shared" si="2"/>
        <v>1</v>
      </c>
      <c r="I30" s="8">
        <f t="shared" si="0"/>
        <v>3</v>
      </c>
      <c r="J30" s="8">
        <f t="shared" si="1"/>
        <v>4</v>
      </c>
    </row>
    <row r="31" spans="1:10" ht="12.75">
      <c r="A31" t="s">
        <v>34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 s="8">
        <f t="shared" si="2"/>
        <v>0</v>
      </c>
      <c r="I31" s="8">
        <f t="shared" si="0"/>
        <v>1</v>
      </c>
      <c r="J31" s="8">
        <f t="shared" si="1"/>
        <v>1</v>
      </c>
    </row>
    <row r="32" spans="1:10" ht="12.75">
      <c r="A32" t="s">
        <v>26</v>
      </c>
      <c r="B32">
        <v>7</v>
      </c>
      <c r="C32">
        <v>4</v>
      </c>
      <c r="D32">
        <v>7</v>
      </c>
      <c r="E32">
        <v>3</v>
      </c>
      <c r="F32">
        <v>0</v>
      </c>
      <c r="G32">
        <v>1</v>
      </c>
      <c r="H32" s="8">
        <f t="shared" si="2"/>
        <v>14</v>
      </c>
      <c r="I32" s="8">
        <f t="shared" si="0"/>
        <v>8</v>
      </c>
      <c r="J32" s="8">
        <f t="shared" si="1"/>
        <v>22</v>
      </c>
    </row>
    <row r="33" ht="12.75">
      <c r="A33" s="1" t="s">
        <v>35</v>
      </c>
    </row>
    <row r="34" spans="1:10" ht="13.5" thickBot="1">
      <c r="A34" t="s">
        <v>31</v>
      </c>
      <c r="B34">
        <v>0</v>
      </c>
      <c r="C34">
        <v>0</v>
      </c>
      <c r="D34">
        <v>0</v>
      </c>
      <c r="E34">
        <v>0</v>
      </c>
      <c r="F34">
        <v>3</v>
      </c>
      <c r="G34">
        <v>0</v>
      </c>
      <c r="H34" s="17">
        <f>B34+D34+F34</f>
        <v>3</v>
      </c>
      <c r="I34" s="17">
        <f t="shared" si="0"/>
        <v>0</v>
      </c>
      <c r="J34" s="17">
        <f t="shared" si="1"/>
        <v>3</v>
      </c>
    </row>
    <row r="36" spans="8:10" ht="13.5" thickBot="1">
      <c r="H36" s="7">
        <f>SUM(H9:H34)</f>
        <v>126</v>
      </c>
      <c r="I36" s="7">
        <f>SUM(I9:I34)</f>
        <v>84</v>
      </c>
      <c r="J36" s="7">
        <f>SUM(J9:J34)</f>
        <v>210</v>
      </c>
    </row>
    <row r="37" ht="13.5" thickTop="1"/>
  </sheetData>
  <mergeCells count="4">
    <mergeCell ref="B6:C6"/>
    <mergeCell ref="D6:E6"/>
    <mergeCell ref="F6:G6"/>
    <mergeCell ref="H6:J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C8" sqref="C8"/>
    </sheetView>
  </sheetViews>
  <sheetFormatPr defaultColWidth="9.140625" defaultRowHeight="12.75"/>
  <cols>
    <col min="1" max="1" width="29.421875" style="0" customWidth="1"/>
    <col min="2" max="2" width="8.57421875" style="0" customWidth="1"/>
    <col min="8" max="8" width="10.57421875" style="0" bestFit="1" customWidth="1"/>
    <col min="9" max="9" width="13.140625" style="0" bestFit="1" customWidth="1"/>
    <col min="10" max="10" width="11.140625" style="0" bestFit="1" customWidth="1"/>
  </cols>
  <sheetData>
    <row r="1" spans="1:4" ht="15.75">
      <c r="A1" s="3" t="s">
        <v>40</v>
      </c>
      <c r="D1" s="27" t="s">
        <v>67</v>
      </c>
    </row>
    <row r="2" spans="1:4" ht="12.75">
      <c r="A2" s="4" t="s">
        <v>1</v>
      </c>
      <c r="D2" s="27" t="s">
        <v>68</v>
      </c>
    </row>
    <row r="3" ht="12.75">
      <c r="A3" s="2" t="s">
        <v>36</v>
      </c>
    </row>
    <row r="5" spans="2:10" ht="12.75">
      <c r="B5" s="29" t="s">
        <v>6</v>
      </c>
      <c r="C5" s="29"/>
      <c r="D5" s="29" t="s">
        <v>37</v>
      </c>
      <c r="E5" s="29"/>
      <c r="F5" s="29" t="s">
        <v>4</v>
      </c>
      <c r="G5" s="29"/>
      <c r="H5" s="30" t="s">
        <v>13</v>
      </c>
      <c r="I5" s="30"/>
      <c r="J5" s="30"/>
    </row>
    <row r="6" spans="2:10" ht="12.75">
      <c r="B6" s="5" t="s">
        <v>7</v>
      </c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6" t="s">
        <v>10</v>
      </c>
      <c r="I6" s="6" t="s">
        <v>11</v>
      </c>
      <c r="J6" s="6" t="s">
        <v>12</v>
      </c>
    </row>
    <row r="7" ht="12.75">
      <c r="A7" s="1" t="s">
        <v>14</v>
      </c>
    </row>
    <row r="8" spans="1:10" ht="12.75">
      <c r="A8" t="s">
        <v>34</v>
      </c>
      <c r="B8">
        <v>3</v>
      </c>
      <c r="C8">
        <v>2</v>
      </c>
      <c r="D8">
        <v>2</v>
      </c>
      <c r="E8">
        <v>5</v>
      </c>
      <c r="F8">
        <v>0</v>
      </c>
      <c r="G8">
        <v>0</v>
      </c>
      <c r="H8" s="8">
        <f>B8+D8+F8</f>
        <v>5</v>
      </c>
      <c r="I8" s="8">
        <f>C8+E8+G8</f>
        <v>7</v>
      </c>
      <c r="J8" s="8">
        <f>H8+I8</f>
        <v>12</v>
      </c>
    </row>
    <row r="9" ht="12.75">
      <c r="A9" s="1" t="s">
        <v>35</v>
      </c>
    </row>
    <row r="10" spans="1:10" ht="12.75">
      <c r="A10" t="s">
        <v>38</v>
      </c>
      <c r="B10">
        <v>0</v>
      </c>
      <c r="C10">
        <v>0</v>
      </c>
      <c r="D10">
        <v>3</v>
      </c>
      <c r="E10">
        <v>0</v>
      </c>
      <c r="F10">
        <v>0</v>
      </c>
      <c r="G10">
        <v>0</v>
      </c>
      <c r="H10" s="8">
        <f>B10+D10+F10</f>
        <v>3</v>
      </c>
      <c r="I10" s="8">
        <f>C10+E10+G10</f>
        <v>0</v>
      </c>
      <c r="J10" s="8">
        <f>H10+I10</f>
        <v>3</v>
      </c>
    </row>
    <row r="11" spans="1:10" ht="13.5" thickBot="1">
      <c r="A11" s="10" t="s">
        <v>39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 s="17">
        <f>B11+D11+F11</f>
        <v>0</v>
      </c>
      <c r="I11" s="17">
        <f>C11+E11+G11</f>
        <v>0</v>
      </c>
      <c r="J11" s="17">
        <f>H11+I11</f>
        <v>0</v>
      </c>
    </row>
    <row r="13" spans="8:10" ht="13.5" thickBot="1">
      <c r="H13" s="9">
        <f>SUM(H8:H10)</f>
        <v>8</v>
      </c>
      <c r="I13" s="9">
        <f>SUM(I8:I10)</f>
        <v>7</v>
      </c>
      <c r="J13" s="9">
        <f>SUM(J8:J10)</f>
        <v>15</v>
      </c>
    </row>
    <row r="14" ht="13.5" thickTop="1"/>
    <row r="16" ht="15.75">
      <c r="A16" s="3" t="s">
        <v>41</v>
      </c>
    </row>
    <row r="17" ht="12.75">
      <c r="A17" s="4" t="s">
        <v>1</v>
      </c>
    </row>
    <row r="18" ht="12.75">
      <c r="A18" s="2" t="s">
        <v>36</v>
      </c>
    </row>
    <row r="20" spans="2:10" ht="12.75">
      <c r="B20" s="29" t="s">
        <v>6</v>
      </c>
      <c r="C20" s="29"/>
      <c r="D20" s="29" t="s">
        <v>37</v>
      </c>
      <c r="E20" s="29"/>
      <c r="F20" s="29" t="s">
        <v>4</v>
      </c>
      <c r="G20" s="29"/>
      <c r="H20" s="30" t="s">
        <v>13</v>
      </c>
      <c r="I20" s="30"/>
      <c r="J20" s="30"/>
    </row>
    <row r="21" spans="2:10" ht="12.75">
      <c r="B21" s="5" t="s">
        <v>7</v>
      </c>
      <c r="C21" s="5" t="s">
        <v>8</v>
      </c>
      <c r="D21" s="5" t="s">
        <v>9</v>
      </c>
      <c r="E21" s="5" t="s">
        <v>8</v>
      </c>
      <c r="F21" s="5" t="s">
        <v>9</v>
      </c>
      <c r="G21" s="5" t="s">
        <v>8</v>
      </c>
      <c r="H21" s="6" t="s">
        <v>10</v>
      </c>
      <c r="I21" s="6" t="s">
        <v>11</v>
      </c>
      <c r="J21" s="6" t="s">
        <v>12</v>
      </c>
    </row>
    <row r="22" ht="12.75">
      <c r="A22" s="1" t="s">
        <v>14</v>
      </c>
    </row>
    <row r="23" spans="1:10" ht="12.75">
      <c r="A23" t="s">
        <v>34</v>
      </c>
      <c r="B23">
        <v>6</v>
      </c>
      <c r="C23">
        <v>2</v>
      </c>
      <c r="D23">
        <v>3</v>
      </c>
      <c r="E23">
        <v>4</v>
      </c>
      <c r="F23">
        <v>0</v>
      </c>
      <c r="G23">
        <v>0</v>
      </c>
      <c r="H23" s="8">
        <f>B23+D23+F23</f>
        <v>9</v>
      </c>
      <c r="I23" s="8">
        <f>C23+E23+G23</f>
        <v>6</v>
      </c>
      <c r="J23" s="8">
        <f>H23+I23</f>
        <v>15</v>
      </c>
    </row>
    <row r="24" ht="12.75">
      <c r="A24" s="1" t="s">
        <v>35</v>
      </c>
    </row>
    <row r="25" spans="1:10" ht="13.5" thickBot="1">
      <c r="A25" t="s">
        <v>42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 s="17">
        <f>B25+D25+F25</f>
        <v>0</v>
      </c>
      <c r="I25" s="17">
        <f>C25+E25+G25</f>
        <v>1</v>
      </c>
      <c r="J25" s="17">
        <f>H25+I25</f>
        <v>1</v>
      </c>
    </row>
    <row r="27" spans="8:10" ht="13.5" thickBot="1">
      <c r="H27" s="9">
        <f>SUM(H23:H25)</f>
        <v>9</v>
      </c>
      <c r="I27" s="9">
        <f>SUM(I23:I25)</f>
        <v>7</v>
      </c>
      <c r="J27" s="9">
        <f>SUM(J23:J25)</f>
        <v>16</v>
      </c>
    </row>
    <row r="28" ht="13.5" thickTop="1"/>
    <row r="30" ht="15.75">
      <c r="A30" s="3" t="s">
        <v>43</v>
      </c>
    </row>
    <row r="31" ht="12.75">
      <c r="A31" s="4" t="s">
        <v>1</v>
      </c>
    </row>
    <row r="32" ht="12.75">
      <c r="A32" s="2" t="s">
        <v>36</v>
      </c>
    </row>
    <row r="34" spans="2:10" ht="12.75">
      <c r="B34" s="29" t="s">
        <v>6</v>
      </c>
      <c r="C34" s="29"/>
      <c r="D34" s="29" t="s">
        <v>37</v>
      </c>
      <c r="E34" s="29"/>
      <c r="F34" s="29" t="s">
        <v>4</v>
      </c>
      <c r="G34" s="29"/>
      <c r="H34" s="30" t="s">
        <v>13</v>
      </c>
      <c r="I34" s="30"/>
      <c r="J34" s="30"/>
    </row>
    <row r="35" spans="2:10" ht="12.75">
      <c r="B35" s="5" t="s">
        <v>7</v>
      </c>
      <c r="C35" s="5" t="s">
        <v>8</v>
      </c>
      <c r="D35" s="5" t="s">
        <v>9</v>
      </c>
      <c r="E35" s="5" t="s">
        <v>8</v>
      </c>
      <c r="F35" s="5" t="s">
        <v>9</v>
      </c>
      <c r="G35" s="5" t="s">
        <v>8</v>
      </c>
      <c r="H35" s="6" t="s">
        <v>10</v>
      </c>
      <c r="I35" s="6" t="s">
        <v>11</v>
      </c>
      <c r="J35" s="6" t="s">
        <v>12</v>
      </c>
    </row>
    <row r="36" ht="12.75">
      <c r="A36" s="1" t="s">
        <v>35</v>
      </c>
    </row>
    <row r="37" spans="1:10" ht="13.5" thickBot="1">
      <c r="A37" t="s">
        <v>44</v>
      </c>
      <c r="B37">
        <v>0</v>
      </c>
      <c r="C37">
        <v>0</v>
      </c>
      <c r="D37">
        <v>7</v>
      </c>
      <c r="E37">
        <v>0</v>
      </c>
      <c r="F37">
        <v>0</v>
      </c>
      <c r="G37">
        <v>0</v>
      </c>
      <c r="H37" s="17">
        <f>B37+D37+F37</f>
        <v>7</v>
      </c>
      <c r="I37" s="17">
        <f>C37+E37+G37</f>
        <v>0</v>
      </c>
      <c r="J37" s="17">
        <f>H37+I37</f>
        <v>7</v>
      </c>
    </row>
    <row r="39" spans="8:10" ht="13.5" thickBot="1">
      <c r="H39" s="9">
        <f>SUM(H36:H37)</f>
        <v>7</v>
      </c>
      <c r="I39" s="9">
        <f>SUM(I36:I37)</f>
        <v>0</v>
      </c>
      <c r="J39" s="9">
        <f>SUM(J36:J37)</f>
        <v>7</v>
      </c>
    </row>
    <row r="40" ht="13.5" thickTop="1"/>
  </sheetData>
  <mergeCells count="12">
    <mergeCell ref="B5:C5"/>
    <mergeCell ref="D5:E5"/>
    <mergeCell ref="F5:G5"/>
    <mergeCell ref="H5:J5"/>
    <mergeCell ref="B20:C20"/>
    <mergeCell ref="D20:E20"/>
    <mergeCell ref="F20:G20"/>
    <mergeCell ref="H20:J20"/>
    <mergeCell ref="B34:C34"/>
    <mergeCell ref="D34:E34"/>
    <mergeCell ref="F34:G34"/>
    <mergeCell ref="H34:J34"/>
  </mergeCells>
  <printOptions/>
  <pageMargins left="0.75" right="0.75" top="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6">
      <selection activeCell="A4" sqref="A4"/>
    </sheetView>
  </sheetViews>
  <sheetFormatPr defaultColWidth="9.140625" defaultRowHeight="12.75"/>
  <cols>
    <col min="1" max="1" width="30.00390625" style="0" customWidth="1"/>
    <col min="2" max="9" width="6.7109375" style="5" customWidth="1"/>
    <col min="10" max="10" width="8.140625" style="5" bestFit="1" customWidth="1"/>
  </cols>
  <sheetData>
    <row r="1" spans="1:7" ht="15">
      <c r="A1" s="11" t="s">
        <v>45</v>
      </c>
      <c r="B1" s="24"/>
      <c r="C1" s="24"/>
      <c r="D1" s="24"/>
      <c r="E1" s="24"/>
      <c r="F1" s="24"/>
      <c r="G1" s="24"/>
    </row>
    <row r="2" spans="1:7" ht="12.75">
      <c r="A2" s="4" t="s">
        <v>1</v>
      </c>
      <c r="B2" s="25"/>
      <c r="C2" s="25"/>
      <c r="D2" s="25"/>
      <c r="E2" s="25"/>
      <c r="F2" s="25"/>
      <c r="G2" s="25"/>
    </row>
    <row r="3" spans="1:7" ht="12.75">
      <c r="A3" s="2" t="s">
        <v>49</v>
      </c>
      <c r="B3" s="26"/>
      <c r="C3" s="26"/>
      <c r="D3" s="27" t="s">
        <v>66</v>
      </c>
      <c r="E3" s="26"/>
      <c r="F3" s="26"/>
      <c r="G3" s="26"/>
    </row>
    <row r="4" spans="1:7" ht="12.75">
      <c r="A4" s="2" t="s">
        <v>48</v>
      </c>
      <c r="B4" s="26"/>
      <c r="C4" s="26"/>
      <c r="D4" s="27" t="s">
        <v>67</v>
      </c>
      <c r="E4" s="26"/>
      <c r="F4" s="26"/>
      <c r="G4" s="26"/>
    </row>
    <row r="5" spans="1:7" ht="12.75">
      <c r="A5" s="2" t="s">
        <v>47</v>
      </c>
      <c r="B5" s="26"/>
      <c r="C5" s="26"/>
      <c r="D5" s="27" t="s">
        <v>68</v>
      </c>
      <c r="E5" s="26"/>
      <c r="F5" s="26"/>
      <c r="G5" s="26"/>
    </row>
    <row r="6" spans="1:7" ht="12.75">
      <c r="A6" s="2" t="s">
        <v>51</v>
      </c>
      <c r="B6" s="26"/>
      <c r="C6" s="26"/>
      <c r="D6" s="26"/>
      <c r="E6" s="26"/>
      <c r="F6" s="26"/>
      <c r="G6" s="26"/>
    </row>
    <row r="7" spans="2:10" ht="12.75">
      <c r="B7" s="32" t="s">
        <v>60</v>
      </c>
      <c r="C7" s="32"/>
      <c r="D7" s="32" t="s">
        <v>61</v>
      </c>
      <c r="E7" s="32"/>
      <c r="F7" s="32" t="s">
        <v>62</v>
      </c>
      <c r="G7" s="32"/>
      <c r="H7" s="32" t="s">
        <v>13</v>
      </c>
      <c r="I7" s="32"/>
      <c r="J7" s="32"/>
    </row>
    <row r="8" spans="1:10" ht="12.75">
      <c r="A8" t="s">
        <v>46</v>
      </c>
      <c r="B8" s="5" t="s">
        <v>63</v>
      </c>
      <c r="C8" s="5" t="s">
        <v>64</v>
      </c>
      <c r="D8" s="5" t="s">
        <v>63</v>
      </c>
      <c r="E8" s="5" t="s">
        <v>64</v>
      </c>
      <c r="F8" s="5" t="s">
        <v>63</v>
      </c>
      <c r="G8" s="5" t="s">
        <v>64</v>
      </c>
      <c r="H8" s="15" t="s">
        <v>9</v>
      </c>
      <c r="I8" s="15" t="s">
        <v>8</v>
      </c>
      <c r="J8" s="15" t="s">
        <v>65</v>
      </c>
    </row>
    <row r="9" spans="1:7" ht="12.75">
      <c r="A9" s="1" t="s">
        <v>14</v>
      </c>
      <c r="B9" s="16"/>
      <c r="C9" s="16"/>
      <c r="D9" s="16"/>
      <c r="E9" s="16"/>
      <c r="F9" s="16"/>
      <c r="G9" s="16"/>
    </row>
    <row r="10" spans="1:10" ht="12.75">
      <c r="A10" t="s">
        <v>15</v>
      </c>
      <c r="B10" s="5">
        <v>3</v>
      </c>
      <c r="C10" s="5">
        <v>4</v>
      </c>
      <c r="D10" s="5">
        <v>1</v>
      </c>
      <c r="E10" s="5">
        <v>2</v>
      </c>
      <c r="F10" s="5">
        <v>0</v>
      </c>
      <c r="G10" s="5">
        <v>1</v>
      </c>
      <c r="H10" s="13">
        <v>4</v>
      </c>
      <c r="I10" s="13">
        <v>7</v>
      </c>
      <c r="J10" s="13">
        <v>11</v>
      </c>
    </row>
    <row r="11" spans="1:10" ht="12.75">
      <c r="A11" t="s">
        <v>16</v>
      </c>
      <c r="B11" s="5">
        <v>3</v>
      </c>
      <c r="C11" s="5">
        <v>5</v>
      </c>
      <c r="D11" s="5">
        <v>4</v>
      </c>
      <c r="E11" s="5">
        <v>4</v>
      </c>
      <c r="F11" s="5">
        <v>0</v>
      </c>
      <c r="G11" s="5">
        <v>1</v>
      </c>
      <c r="H11" s="14">
        <v>7</v>
      </c>
      <c r="I11" s="14">
        <v>10</v>
      </c>
      <c r="J11" s="14">
        <v>17</v>
      </c>
    </row>
    <row r="12" spans="1:10" ht="12.75">
      <c r="A12" t="s">
        <v>17</v>
      </c>
      <c r="B12" s="5">
        <v>11</v>
      </c>
      <c r="C12" s="5">
        <v>6</v>
      </c>
      <c r="D12" s="5">
        <v>11</v>
      </c>
      <c r="E12" s="5">
        <v>3</v>
      </c>
      <c r="F12" s="5">
        <v>0</v>
      </c>
      <c r="G12" s="5">
        <v>1</v>
      </c>
      <c r="H12" s="14">
        <v>22</v>
      </c>
      <c r="I12" s="14">
        <v>10</v>
      </c>
      <c r="J12" s="14">
        <v>32</v>
      </c>
    </row>
    <row r="13" spans="1:10" ht="12.75">
      <c r="A13" t="s">
        <v>18</v>
      </c>
      <c r="B13" s="5">
        <v>0</v>
      </c>
      <c r="C13" s="5">
        <v>0</v>
      </c>
      <c r="D13" s="5">
        <v>1</v>
      </c>
      <c r="E13" s="5">
        <v>0</v>
      </c>
      <c r="F13" s="5">
        <v>0</v>
      </c>
      <c r="G13" s="5">
        <v>0</v>
      </c>
      <c r="H13" s="14">
        <v>1</v>
      </c>
      <c r="I13" s="14">
        <v>0</v>
      </c>
      <c r="J13" s="14">
        <v>1</v>
      </c>
    </row>
    <row r="14" spans="1:10" ht="12.75">
      <c r="A14" t="s">
        <v>19</v>
      </c>
      <c r="B14" s="5">
        <v>3</v>
      </c>
      <c r="C14" s="5">
        <v>1</v>
      </c>
      <c r="D14" s="5">
        <v>1</v>
      </c>
      <c r="E14" s="5">
        <v>0</v>
      </c>
      <c r="F14" s="5">
        <v>0</v>
      </c>
      <c r="G14" s="5">
        <v>0</v>
      </c>
      <c r="H14" s="14">
        <v>4</v>
      </c>
      <c r="I14" s="14">
        <v>1</v>
      </c>
      <c r="J14" s="14">
        <v>5</v>
      </c>
    </row>
    <row r="15" spans="1:10" ht="12.75">
      <c r="A15" t="s">
        <v>20</v>
      </c>
      <c r="B15" s="5">
        <v>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4">
        <v>2</v>
      </c>
      <c r="I15" s="14">
        <v>0</v>
      </c>
      <c r="J15" s="14">
        <v>2</v>
      </c>
    </row>
    <row r="16" spans="1:10" ht="12.75">
      <c r="A16" t="s">
        <v>69</v>
      </c>
      <c r="B16" s="5">
        <v>0</v>
      </c>
      <c r="C16" s="5">
        <v>2</v>
      </c>
      <c r="D16" s="5">
        <v>0</v>
      </c>
      <c r="E16" s="5">
        <v>1</v>
      </c>
      <c r="F16" s="5">
        <v>0</v>
      </c>
      <c r="G16" s="5">
        <v>0</v>
      </c>
      <c r="H16" s="14">
        <v>0</v>
      </c>
      <c r="I16" s="14">
        <v>3</v>
      </c>
      <c r="J16" s="14">
        <v>3</v>
      </c>
    </row>
    <row r="17" spans="1:10" ht="12.75">
      <c r="A17" t="s">
        <v>50</v>
      </c>
      <c r="B17" s="5">
        <v>9</v>
      </c>
      <c r="C17" s="5">
        <v>4</v>
      </c>
      <c r="D17" s="5">
        <v>5</v>
      </c>
      <c r="E17" s="5">
        <v>9</v>
      </c>
      <c r="F17" s="5">
        <v>0</v>
      </c>
      <c r="G17" s="5">
        <v>0</v>
      </c>
      <c r="H17" s="15">
        <v>14</v>
      </c>
      <c r="I17" s="15">
        <v>13</v>
      </c>
      <c r="J17" s="15">
        <v>27</v>
      </c>
    </row>
    <row r="18" spans="1:7" ht="12.75">
      <c r="A18" s="1" t="s">
        <v>21</v>
      </c>
      <c r="B18" s="16"/>
      <c r="C18" s="16"/>
      <c r="D18" s="16"/>
      <c r="E18" s="16"/>
      <c r="F18" s="16"/>
      <c r="G18" s="16"/>
    </row>
    <row r="19" spans="1:10" ht="12.75">
      <c r="A19" t="s">
        <v>22</v>
      </c>
      <c r="B19" s="5">
        <v>4</v>
      </c>
      <c r="C19" s="5">
        <v>6</v>
      </c>
      <c r="D19" s="5">
        <v>4</v>
      </c>
      <c r="E19" s="5">
        <v>5</v>
      </c>
      <c r="F19" s="5">
        <v>1</v>
      </c>
      <c r="G19" s="5">
        <v>1</v>
      </c>
      <c r="H19" s="13">
        <v>9</v>
      </c>
      <c r="I19" s="13">
        <v>12</v>
      </c>
      <c r="J19" s="13">
        <v>21</v>
      </c>
    </row>
    <row r="20" spans="1:10" ht="12.75">
      <c r="A20" t="s">
        <v>23</v>
      </c>
      <c r="B20" s="5">
        <v>4</v>
      </c>
      <c r="C20" s="5">
        <v>10</v>
      </c>
      <c r="D20" s="5">
        <v>2</v>
      </c>
      <c r="E20" s="5">
        <v>3</v>
      </c>
      <c r="F20" s="5">
        <v>0</v>
      </c>
      <c r="G20" s="5">
        <v>1</v>
      </c>
      <c r="H20" s="14">
        <v>6</v>
      </c>
      <c r="I20" s="14">
        <v>14</v>
      </c>
      <c r="J20" s="14">
        <v>20</v>
      </c>
    </row>
    <row r="21" spans="1:10" ht="12.75">
      <c r="A21" t="s">
        <v>24</v>
      </c>
      <c r="B21" s="5">
        <v>2</v>
      </c>
      <c r="C21" s="5">
        <v>2</v>
      </c>
      <c r="D21" s="5">
        <v>1</v>
      </c>
      <c r="E21" s="5">
        <v>2</v>
      </c>
      <c r="F21" s="5">
        <v>2</v>
      </c>
      <c r="G21" s="5">
        <v>2</v>
      </c>
      <c r="H21" s="14">
        <v>5</v>
      </c>
      <c r="I21" s="14">
        <v>6</v>
      </c>
      <c r="J21" s="14">
        <v>11</v>
      </c>
    </row>
    <row r="22" spans="1:10" ht="12.75">
      <c r="A22" t="s">
        <v>25</v>
      </c>
      <c r="B22" s="5">
        <v>5</v>
      </c>
      <c r="C22" s="5">
        <v>2</v>
      </c>
      <c r="D22" s="5">
        <v>3</v>
      </c>
      <c r="E22" s="5">
        <v>1</v>
      </c>
      <c r="F22" s="5">
        <v>0</v>
      </c>
      <c r="G22" s="5">
        <v>1</v>
      </c>
      <c r="H22" s="14">
        <v>8</v>
      </c>
      <c r="I22" s="14">
        <v>4</v>
      </c>
      <c r="J22" s="14">
        <v>12</v>
      </c>
    </row>
    <row r="23" spans="1:10" ht="12.75">
      <c r="A23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1</v>
      </c>
      <c r="G23" s="5">
        <v>0</v>
      </c>
      <c r="H23" s="14">
        <v>1</v>
      </c>
      <c r="I23" s="14">
        <v>0</v>
      </c>
      <c r="J23" s="14">
        <v>1</v>
      </c>
    </row>
    <row r="24" spans="1:10" ht="12.75">
      <c r="A24" t="s">
        <v>27</v>
      </c>
      <c r="B24" s="5">
        <v>0</v>
      </c>
      <c r="C24" s="5">
        <v>0</v>
      </c>
      <c r="D24" s="5">
        <v>1</v>
      </c>
      <c r="E24" s="5">
        <v>1</v>
      </c>
      <c r="F24" s="5">
        <v>0</v>
      </c>
      <c r="G24" s="5">
        <v>0</v>
      </c>
      <c r="H24" s="15">
        <v>1</v>
      </c>
      <c r="I24" s="15">
        <v>1</v>
      </c>
      <c r="J24" s="15">
        <v>2</v>
      </c>
    </row>
    <row r="25" spans="1:7" ht="12.75">
      <c r="A25" s="1" t="s">
        <v>52</v>
      </c>
      <c r="B25" s="16"/>
      <c r="C25" s="16"/>
      <c r="D25" s="16"/>
      <c r="E25" s="16"/>
      <c r="F25" s="16"/>
      <c r="G25" s="16"/>
    </row>
    <row r="26" spans="1:10" ht="12.75">
      <c r="A26" t="s">
        <v>29</v>
      </c>
      <c r="B26" s="5">
        <v>5</v>
      </c>
      <c r="C26" s="5">
        <v>0</v>
      </c>
      <c r="D26" s="5">
        <v>11</v>
      </c>
      <c r="E26" s="5">
        <v>0</v>
      </c>
      <c r="F26" s="5">
        <v>0</v>
      </c>
      <c r="G26" s="5">
        <v>0</v>
      </c>
      <c r="H26" s="13">
        <v>16</v>
      </c>
      <c r="I26" s="13">
        <v>0</v>
      </c>
      <c r="J26" s="13">
        <v>16</v>
      </c>
    </row>
    <row r="27" spans="1:10" ht="12.75">
      <c r="A27" t="s">
        <v>30</v>
      </c>
      <c r="B27" s="5">
        <v>7</v>
      </c>
      <c r="C27" s="5">
        <v>0</v>
      </c>
      <c r="D27" s="5">
        <v>6</v>
      </c>
      <c r="E27" s="5">
        <v>0</v>
      </c>
      <c r="F27" s="5">
        <v>0</v>
      </c>
      <c r="G27" s="5">
        <v>0</v>
      </c>
      <c r="H27" s="14">
        <v>13</v>
      </c>
      <c r="I27" s="14">
        <v>0</v>
      </c>
      <c r="J27" s="14">
        <v>13</v>
      </c>
    </row>
    <row r="28" spans="1:10" ht="12.75">
      <c r="A28" t="s">
        <v>31</v>
      </c>
      <c r="B28" s="5">
        <v>5</v>
      </c>
      <c r="C28" s="5">
        <v>1</v>
      </c>
      <c r="D28" s="5">
        <v>1</v>
      </c>
      <c r="E28" s="5">
        <v>0</v>
      </c>
      <c r="F28" s="5">
        <v>0</v>
      </c>
      <c r="G28" s="5">
        <v>0</v>
      </c>
      <c r="H28" s="15">
        <v>6</v>
      </c>
      <c r="I28" s="15">
        <v>1</v>
      </c>
      <c r="J28" s="15">
        <v>7</v>
      </c>
    </row>
    <row r="29" spans="1:7" ht="12.75">
      <c r="A29" s="1" t="s">
        <v>53</v>
      </c>
      <c r="B29" s="16"/>
      <c r="C29" s="16"/>
      <c r="D29" s="16"/>
      <c r="E29" s="16"/>
      <c r="F29" s="16"/>
      <c r="G29" s="16"/>
    </row>
    <row r="30" spans="1:10" ht="12.75">
      <c r="A30" t="s">
        <v>15</v>
      </c>
      <c r="B30" s="5">
        <v>0</v>
      </c>
      <c r="C30" s="5">
        <v>1</v>
      </c>
      <c r="D30" s="5">
        <v>1</v>
      </c>
      <c r="E30" s="5">
        <v>1</v>
      </c>
      <c r="F30" s="5">
        <v>0</v>
      </c>
      <c r="G30" s="5">
        <v>0</v>
      </c>
      <c r="H30" s="13">
        <v>1</v>
      </c>
      <c r="I30" s="13">
        <v>2</v>
      </c>
      <c r="J30" s="13">
        <v>3</v>
      </c>
    </row>
    <row r="31" spans="1:10" ht="12.75">
      <c r="A31" t="s">
        <v>16</v>
      </c>
      <c r="B31" s="5">
        <v>2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14">
        <v>2</v>
      </c>
      <c r="I31" s="14">
        <v>1</v>
      </c>
      <c r="J31" s="14">
        <v>3</v>
      </c>
    </row>
    <row r="32" spans="1:10" ht="12.75">
      <c r="A32" t="s">
        <v>33</v>
      </c>
      <c r="B32" s="5">
        <v>0</v>
      </c>
      <c r="C32" s="5">
        <v>0</v>
      </c>
      <c r="D32" s="5">
        <v>1</v>
      </c>
      <c r="E32" s="5">
        <v>3</v>
      </c>
      <c r="F32" s="5">
        <v>0</v>
      </c>
      <c r="G32" s="5">
        <v>0</v>
      </c>
      <c r="H32" s="14">
        <v>1</v>
      </c>
      <c r="I32" s="14">
        <v>3</v>
      </c>
      <c r="J32" s="14">
        <v>4</v>
      </c>
    </row>
    <row r="33" spans="1:10" ht="12.75">
      <c r="A33" t="s">
        <v>34</v>
      </c>
      <c r="B33" s="5">
        <v>0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14">
        <v>0</v>
      </c>
      <c r="I33" s="14">
        <v>1</v>
      </c>
      <c r="J33" s="14">
        <v>1</v>
      </c>
    </row>
    <row r="34" spans="1:10" ht="12.75">
      <c r="A34" t="s">
        <v>26</v>
      </c>
      <c r="B34" s="5">
        <v>7</v>
      </c>
      <c r="C34" s="5">
        <v>4</v>
      </c>
      <c r="D34" s="5">
        <v>7</v>
      </c>
      <c r="E34" s="5">
        <v>3</v>
      </c>
      <c r="F34" s="5">
        <v>0</v>
      </c>
      <c r="G34" s="5">
        <v>1</v>
      </c>
      <c r="H34" s="15">
        <v>14</v>
      </c>
      <c r="I34" s="15">
        <v>8</v>
      </c>
      <c r="J34" s="15">
        <v>22</v>
      </c>
    </row>
    <row r="35" spans="1:7" ht="12.75">
      <c r="A35" s="1" t="s">
        <v>35</v>
      </c>
      <c r="B35" s="16"/>
      <c r="C35" s="16"/>
      <c r="D35" s="16"/>
      <c r="E35" s="16"/>
      <c r="F35" s="16"/>
      <c r="G35" s="16"/>
    </row>
    <row r="36" spans="1:10" ht="12.75">
      <c r="A36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3</v>
      </c>
      <c r="G36" s="5">
        <v>0</v>
      </c>
      <c r="H36" s="13">
        <v>3</v>
      </c>
      <c r="I36" s="13">
        <v>0</v>
      </c>
      <c r="J36" s="13">
        <v>3</v>
      </c>
    </row>
    <row r="37" spans="1:10" ht="12.75">
      <c r="A37" t="s">
        <v>54</v>
      </c>
      <c r="B37" s="5">
        <v>0</v>
      </c>
      <c r="C37" s="5">
        <v>0</v>
      </c>
      <c r="D37" s="5">
        <v>3</v>
      </c>
      <c r="E37" s="5">
        <v>0</v>
      </c>
      <c r="F37" s="5">
        <v>0</v>
      </c>
      <c r="G37" s="5">
        <v>0</v>
      </c>
      <c r="H37" s="14">
        <v>3</v>
      </c>
      <c r="I37" s="14">
        <v>0</v>
      </c>
      <c r="J37" s="14">
        <v>3</v>
      </c>
    </row>
    <row r="38" spans="1:10" ht="12.75">
      <c r="A38" t="s">
        <v>55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>
        <v>0</v>
      </c>
      <c r="I38" s="14">
        <v>0</v>
      </c>
      <c r="J38" s="14">
        <v>0</v>
      </c>
    </row>
    <row r="39" spans="1:10" ht="12.75">
      <c r="A39" t="s">
        <v>56</v>
      </c>
      <c r="B39" s="5">
        <v>0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14">
        <v>0</v>
      </c>
      <c r="I39" s="14">
        <v>1</v>
      </c>
      <c r="J39" s="14">
        <v>1</v>
      </c>
    </row>
    <row r="40" spans="1:10" ht="13.5" thickBot="1">
      <c r="A40" t="s">
        <v>57</v>
      </c>
      <c r="B40" s="19">
        <v>0</v>
      </c>
      <c r="C40" s="19">
        <v>0</v>
      </c>
      <c r="D40" s="19">
        <v>7</v>
      </c>
      <c r="E40" s="19">
        <v>0</v>
      </c>
      <c r="F40" s="19">
        <v>0</v>
      </c>
      <c r="G40" s="19">
        <v>0</v>
      </c>
      <c r="H40" s="19">
        <v>7</v>
      </c>
      <c r="I40" s="19">
        <v>0</v>
      </c>
      <c r="J40" s="19">
        <v>7</v>
      </c>
    </row>
    <row r="41" spans="1:10" s="10" customFormat="1" ht="13.5" thickBot="1">
      <c r="A41" s="21" t="s">
        <v>58</v>
      </c>
      <c r="B41" s="22">
        <f aca="true" t="shared" si="0" ref="B41:J41">SUM(B10:B40)</f>
        <v>72</v>
      </c>
      <c r="C41" s="22">
        <f t="shared" si="0"/>
        <v>51</v>
      </c>
      <c r="D41" s="22">
        <f t="shared" si="0"/>
        <v>71</v>
      </c>
      <c r="E41" s="22">
        <f t="shared" si="0"/>
        <v>38</v>
      </c>
      <c r="F41" s="22">
        <f t="shared" si="0"/>
        <v>7</v>
      </c>
      <c r="G41" s="22">
        <f t="shared" si="0"/>
        <v>9</v>
      </c>
      <c r="H41" s="22">
        <f t="shared" si="0"/>
        <v>150</v>
      </c>
      <c r="I41" s="22">
        <f t="shared" si="0"/>
        <v>98</v>
      </c>
      <c r="J41" s="22">
        <f t="shared" si="0"/>
        <v>248</v>
      </c>
    </row>
    <row r="42" spans="2:10" ht="13.5" thickBot="1">
      <c r="B42" s="31">
        <f>SUM(B41:C41)</f>
        <v>123</v>
      </c>
      <c r="C42" s="31"/>
      <c r="D42" s="31">
        <f>SUM(D41:E41)</f>
        <v>109</v>
      </c>
      <c r="E42" s="31"/>
      <c r="F42" s="31">
        <f>SUM(F41:G41)</f>
        <v>16</v>
      </c>
      <c r="G42" s="31"/>
      <c r="H42" s="31">
        <f>SUM(H41:I41)</f>
        <v>248</v>
      </c>
      <c r="I42" s="31"/>
      <c r="J42" s="23">
        <v>248</v>
      </c>
    </row>
    <row r="43" ht="13.5" thickTop="1"/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49" ht="12.75">
      <c r="A49" t="s">
        <v>78</v>
      </c>
    </row>
    <row r="50" ht="12.75">
      <c r="A50" t="s">
        <v>79</v>
      </c>
    </row>
    <row r="51" ht="12.75">
      <c r="A51" t="s">
        <v>80</v>
      </c>
    </row>
    <row r="52" ht="12.75">
      <c r="A52" s="20" t="s">
        <v>87</v>
      </c>
    </row>
    <row r="53" ht="12.75">
      <c r="A53" s="20" t="s">
        <v>88</v>
      </c>
    </row>
    <row r="54" ht="12.75">
      <c r="A54" s="20"/>
    </row>
    <row r="55" ht="12.75">
      <c r="A55" s="20" t="s">
        <v>81</v>
      </c>
    </row>
    <row r="56" ht="12.75">
      <c r="A56" s="20" t="s">
        <v>82</v>
      </c>
    </row>
    <row r="57" ht="12.75">
      <c r="A57" s="1" t="s">
        <v>71</v>
      </c>
    </row>
    <row r="58" spans="1:10" ht="12.75">
      <c r="A58" t="s">
        <v>23</v>
      </c>
      <c r="B58" s="5">
        <v>4</v>
      </c>
      <c r="C58" s="5">
        <v>10</v>
      </c>
      <c r="D58" s="5">
        <v>2</v>
      </c>
      <c r="E58" s="5">
        <v>3</v>
      </c>
      <c r="F58" s="5">
        <v>0</v>
      </c>
      <c r="G58" s="5">
        <v>1</v>
      </c>
      <c r="H58" s="14">
        <v>6</v>
      </c>
      <c r="I58" s="14">
        <v>14</v>
      </c>
      <c r="J58" s="14">
        <v>20</v>
      </c>
    </row>
    <row r="59" spans="1:10" ht="12.75">
      <c r="A59" t="s">
        <v>50</v>
      </c>
      <c r="B59" s="5">
        <v>9</v>
      </c>
      <c r="C59" s="5">
        <v>4</v>
      </c>
      <c r="D59" s="5">
        <v>5</v>
      </c>
      <c r="E59" s="5">
        <v>9</v>
      </c>
      <c r="F59" s="5">
        <v>0</v>
      </c>
      <c r="G59" s="5">
        <v>0</v>
      </c>
      <c r="H59" s="14">
        <v>14</v>
      </c>
      <c r="I59" s="14">
        <v>13</v>
      </c>
      <c r="J59" s="14">
        <v>27</v>
      </c>
    </row>
    <row r="60" spans="1:10" ht="12.75">
      <c r="A60" t="s">
        <v>26</v>
      </c>
      <c r="B60" s="5">
        <v>0</v>
      </c>
      <c r="C60" s="5">
        <v>0</v>
      </c>
      <c r="D60" s="5">
        <v>0</v>
      </c>
      <c r="E60" s="5">
        <v>0</v>
      </c>
      <c r="F60" s="5">
        <v>1</v>
      </c>
      <c r="G60" s="5">
        <v>0</v>
      </c>
      <c r="H60" s="15">
        <v>1</v>
      </c>
      <c r="I60" s="15">
        <v>0</v>
      </c>
      <c r="J60" s="15">
        <v>1</v>
      </c>
    </row>
    <row r="61" spans="8:10" ht="12.75">
      <c r="H61" s="5">
        <f>SUM(H58:H60)</f>
        <v>21</v>
      </c>
      <c r="I61" s="5">
        <f>SUM(I58:I60)</f>
        <v>27</v>
      </c>
      <c r="J61" s="5">
        <f>SUM(J58:J60)</f>
        <v>48</v>
      </c>
    </row>
    <row r="62" ht="12.75">
      <c r="A62" t="s">
        <v>83</v>
      </c>
    </row>
    <row r="63" ht="12.75">
      <c r="A63" t="s">
        <v>84</v>
      </c>
    </row>
    <row r="64" ht="12.75">
      <c r="A64" s="1" t="s">
        <v>72</v>
      </c>
    </row>
    <row r="65" spans="1:10" ht="12.75">
      <c r="A65" t="s">
        <v>34</v>
      </c>
      <c r="B65" s="5">
        <v>0</v>
      </c>
      <c r="C65" s="5">
        <v>1</v>
      </c>
      <c r="D65" s="5">
        <v>0</v>
      </c>
      <c r="E65" s="5">
        <v>0</v>
      </c>
      <c r="F65" s="5">
        <v>0</v>
      </c>
      <c r="G65" s="5">
        <v>0</v>
      </c>
      <c r="H65" s="14">
        <v>0</v>
      </c>
      <c r="I65" s="14">
        <v>1</v>
      </c>
      <c r="J65" s="14">
        <v>1</v>
      </c>
    </row>
    <row r="66" spans="1:10" ht="12.75">
      <c r="A66" t="s">
        <v>26</v>
      </c>
      <c r="B66" s="5">
        <v>7</v>
      </c>
      <c r="C66" s="5">
        <v>4</v>
      </c>
      <c r="D66" s="5">
        <v>7</v>
      </c>
      <c r="E66" s="5">
        <v>3</v>
      </c>
      <c r="F66" s="5">
        <v>0</v>
      </c>
      <c r="G66" s="5">
        <v>1</v>
      </c>
      <c r="H66" s="15">
        <v>14</v>
      </c>
      <c r="I66" s="15">
        <v>8</v>
      </c>
      <c r="J66" s="15">
        <v>22</v>
      </c>
    </row>
    <row r="67" spans="8:10" ht="12.75">
      <c r="H67" s="5">
        <v>14</v>
      </c>
      <c r="I67" s="5">
        <v>9</v>
      </c>
      <c r="J67" s="5">
        <v>23</v>
      </c>
    </row>
    <row r="68" ht="12.75">
      <c r="A68" t="s">
        <v>85</v>
      </c>
    </row>
    <row r="69" ht="12.75">
      <c r="A69" t="s">
        <v>86</v>
      </c>
    </row>
    <row r="70" ht="12.75">
      <c r="A70" s="1" t="s">
        <v>73</v>
      </c>
    </row>
    <row r="71" spans="1:10" ht="12.75">
      <c r="A71" t="s">
        <v>31</v>
      </c>
      <c r="B71" s="5">
        <v>0</v>
      </c>
      <c r="C71" s="5">
        <v>0</v>
      </c>
      <c r="D71" s="5">
        <v>0</v>
      </c>
      <c r="E71" s="5">
        <v>0</v>
      </c>
      <c r="F71" s="5">
        <v>3</v>
      </c>
      <c r="G71" s="5">
        <v>0</v>
      </c>
      <c r="H71" s="14">
        <v>3</v>
      </c>
      <c r="I71" s="14">
        <v>0</v>
      </c>
      <c r="J71" s="14">
        <v>3</v>
      </c>
    </row>
    <row r="72" spans="1:10" s="28" customFormat="1" ht="12.75">
      <c r="A72" s="28" t="s">
        <v>57</v>
      </c>
      <c r="B72" s="14">
        <v>0</v>
      </c>
      <c r="C72" s="14">
        <v>0</v>
      </c>
      <c r="D72" s="14">
        <v>7</v>
      </c>
      <c r="E72" s="14">
        <v>0</v>
      </c>
      <c r="F72" s="14">
        <v>0</v>
      </c>
      <c r="G72" s="14">
        <v>0</v>
      </c>
      <c r="H72" s="15">
        <v>7</v>
      </c>
      <c r="I72" s="15">
        <v>0</v>
      </c>
      <c r="J72" s="15">
        <v>7</v>
      </c>
    </row>
    <row r="73" spans="8:10" ht="12.75">
      <c r="H73" s="5">
        <v>10</v>
      </c>
      <c r="I73" s="5">
        <v>0</v>
      </c>
      <c r="J73" s="5">
        <v>10</v>
      </c>
    </row>
  </sheetData>
  <mergeCells count="8">
    <mergeCell ref="B7:C7"/>
    <mergeCell ref="D7:E7"/>
    <mergeCell ref="F7:G7"/>
    <mergeCell ref="H7:J7"/>
    <mergeCell ref="B42:C42"/>
    <mergeCell ref="D42:E42"/>
    <mergeCell ref="F42:G42"/>
    <mergeCell ref="H42:I42"/>
  </mergeCells>
  <printOptions/>
  <pageMargins left="0.75" right="0.75" top="1" bottom="1.41" header="0.5" footer="0.5"/>
  <pageSetup horizontalDpi="600" verticalDpi="600" orientation="portrait" scale="99" r:id="rId1"/>
  <headerFooter alignWithMargins="0">
    <oddHeader>&amp;L&amp;"Times New Roman,Regular"Compiled for the IPEDS Fall 2005 Completion Survey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H4" sqref="H4"/>
    </sheetView>
  </sheetViews>
  <sheetFormatPr defaultColWidth="9.140625" defaultRowHeight="12.75"/>
  <cols>
    <col min="1" max="1" width="32.421875" style="0" customWidth="1"/>
    <col min="2" max="3" width="8.7109375" style="5" customWidth="1"/>
    <col min="4" max="4" width="10.28125" style="5" customWidth="1"/>
    <col min="5" max="5" width="9.00390625" style="5" bestFit="1" customWidth="1"/>
    <col min="6" max="6" width="6.7109375" style="5" customWidth="1"/>
    <col min="7" max="7" width="12.00390625" style="5" customWidth="1"/>
  </cols>
  <sheetData>
    <row r="1" spans="1:4" ht="15">
      <c r="A1" s="11" t="s">
        <v>45</v>
      </c>
      <c r="B1" s="24"/>
      <c r="C1" s="24"/>
      <c r="D1" s="24"/>
    </row>
    <row r="2" spans="1:4" ht="12.75">
      <c r="A2" s="4" t="s">
        <v>1</v>
      </c>
      <c r="B2" s="25"/>
      <c r="C2" s="25"/>
      <c r="D2" s="25"/>
    </row>
    <row r="3" spans="1:4" ht="12.75">
      <c r="A3" s="2" t="s">
        <v>49</v>
      </c>
      <c r="B3" s="26"/>
      <c r="C3" s="27" t="s">
        <v>66</v>
      </c>
      <c r="D3" s="26"/>
    </row>
    <row r="4" spans="1:4" ht="12.75">
      <c r="A4" s="2" t="s">
        <v>48</v>
      </c>
      <c r="B4" s="26"/>
      <c r="C4" s="27" t="s">
        <v>67</v>
      </c>
      <c r="D4" s="26"/>
    </row>
    <row r="5" spans="1:4" ht="12.75">
      <c r="A5" s="2" t="s">
        <v>47</v>
      </c>
      <c r="B5" s="26"/>
      <c r="C5" s="27" t="s">
        <v>68</v>
      </c>
      <c r="D5" s="26"/>
    </row>
    <row r="6" spans="1:4" ht="12.75">
      <c r="A6" s="2" t="s">
        <v>51</v>
      </c>
      <c r="B6" s="26"/>
      <c r="C6" s="26"/>
      <c r="D6" s="26"/>
    </row>
    <row r="7" spans="2:7" ht="12.75">
      <c r="B7" s="12" t="s">
        <v>60</v>
      </c>
      <c r="C7" s="12" t="s">
        <v>61</v>
      </c>
      <c r="D7" s="12" t="s">
        <v>62</v>
      </c>
      <c r="E7" s="33" t="s">
        <v>13</v>
      </c>
      <c r="F7" s="34"/>
      <c r="G7" s="34"/>
    </row>
    <row r="8" spans="1:7" ht="12.75">
      <c r="A8" t="s">
        <v>46</v>
      </c>
      <c r="E8" s="15" t="s">
        <v>65</v>
      </c>
      <c r="F8"/>
      <c r="G8"/>
    </row>
    <row r="9" spans="1:7" ht="12.75">
      <c r="A9" s="1" t="s">
        <v>14</v>
      </c>
      <c r="B9" s="16"/>
      <c r="C9" s="16"/>
      <c r="D9" s="16"/>
      <c r="F9"/>
      <c r="G9"/>
    </row>
    <row r="10" spans="1:7" ht="12.75">
      <c r="A10" t="s">
        <v>15</v>
      </c>
      <c r="B10" s="5">
        <v>7</v>
      </c>
      <c r="C10" s="5">
        <v>3</v>
      </c>
      <c r="D10" s="5">
        <v>1</v>
      </c>
      <c r="E10" s="13">
        <v>11</v>
      </c>
      <c r="F10"/>
      <c r="G10"/>
    </row>
    <row r="11" spans="1:7" ht="12.75">
      <c r="A11" t="s">
        <v>16</v>
      </c>
      <c r="B11" s="5">
        <v>8</v>
      </c>
      <c r="C11" s="5">
        <v>8</v>
      </c>
      <c r="D11" s="5">
        <v>1</v>
      </c>
      <c r="E11" s="14">
        <v>17</v>
      </c>
      <c r="F11"/>
      <c r="G11"/>
    </row>
    <row r="12" spans="1:7" ht="12.75">
      <c r="A12" t="s">
        <v>17</v>
      </c>
      <c r="B12" s="5">
        <v>17</v>
      </c>
      <c r="C12" s="5">
        <v>14</v>
      </c>
      <c r="D12" s="5">
        <v>1</v>
      </c>
      <c r="E12" s="14">
        <v>32</v>
      </c>
      <c r="F12"/>
      <c r="G12"/>
    </row>
    <row r="13" spans="1:7" ht="12.75">
      <c r="A13" t="s">
        <v>18</v>
      </c>
      <c r="B13" s="5">
        <v>0</v>
      </c>
      <c r="C13" s="5">
        <v>1</v>
      </c>
      <c r="D13" s="5">
        <v>0</v>
      </c>
      <c r="E13" s="14">
        <v>1</v>
      </c>
      <c r="F13"/>
      <c r="G13"/>
    </row>
    <row r="14" spans="1:7" ht="12.75">
      <c r="A14" t="s">
        <v>19</v>
      </c>
      <c r="B14" s="5">
        <v>4</v>
      </c>
      <c r="C14" s="5">
        <v>1</v>
      </c>
      <c r="D14" s="5">
        <v>0</v>
      </c>
      <c r="E14" s="14">
        <v>5</v>
      </c>
      <c r="F14"/>
      <c r="G14"/>
    </row>
    <row r="15" spans="1:7" ht="12.75">
      <c r="A15" t="s">
        <v>20</v>
      </c>
      <c r="B15" s="5">
        <v>2</v>
      </c>
      <c r="C15" s="5">
        <v>0</v>
      </c>
      <c r="D15" s="5">
        <v>0</v>
      </c>
      <c r="E15" s="14">
        <v>2</v>
      </c>
      <c r="F15"/>
      <c r="G15"/>
    </row>
    <row r="16" spans="1:7" ht="12.75">
      <c r="A16" t="s">
        <v>69</v>
      </c>
      <c r="B16" s="5">
        <v>2</v>
      </c>
      <c r="C16" s="5">
        <v>1</v>
      </c>
      <c r="D16" s="5">
        <v>0</v>
      </c>
      <c r="E16" s="14">
        <v>3</v>
      </c>
      <c r="F16"/>
      <c r="G16"/>
    </row>
    <row r="17" spans="1:7" ht="12.75">
      <c r="A17" t="s">
        <v>50</v>
      </c>
      <c r="B17" s="5">
        <v>13</v>
      </c>
      <c r="C17" s="5">
        <v>14</v>
      </c>
      <c r="D17" s="5">
        <v>0</v>
      </c>
      <c r="E17" s="15">
        <v>27</v>
      </c>
      <c r="F17"/>
      <c r="G17"/>
    </row>
    <row r="18" spans="1:7" ht="12.75">
      <c r="A18" s="1" t="s">
        <v>21</v>
      </c>
      <c r="B18" s="16"/>
      <c r="C18" s="16"/>
      <c r="D18" s="16"/>
      <c r="F18"/>
      <c r="G18"/>
    </row>
    <row r="19" spans="1:7" ht="12.75">
      <c r="A19" t="s">
        <v>22</v>
      </c>
      <c r="B19" s="5">
        <v>10</v>
      </c>
      <c r="C19" s="5">
        <v>9</v>
      </c>
      <c r="D19" s="5">
        <v>2</v>
      </c>
      <c r="E19" s="13">
        <v>21</v>
      </c>
      <c r="F19"/>
      <c r="G19"/>
    </row>
    <row r="20" spans="1:7" ht="12.75">
      <c r="A20" t="s">
        <v>23</v>
      </c>
      <c r="B20" s="5">
        <v>14</v>
      </c>
      <c r="C20" s="5">
        <v>5</v>
      </c>
      <c r="D20" s="5">
        <v>1</v>
      </c>
      <c r="E20" s="14">
        <v>20</v>
      </c>
      <c r="F20"/>
      <c r="G20"/>
    </row>
    <row r="21" spans="1:7" ht="12.75">
      <c r="A21" t="s">
        <v>24</v>
      </c>
      <c r="B21" s="5">
        <v>4</v>
      </c>
      <c r="C21" s="5">
        <v>3</v>
      </c>
      <c r="D21" s="5">
        <v>4</v>
      </c>
      <c r="E21" s="14">
        <v>11</v>
      </c>
      <c r="F21"/>
      <c r="G21"/>
    </row>
    <row r="22" spans="1:7" ht="12.75">
      <c r="A22" t="s">
        <v>25</v>
      </c>
      <c r="B22" s="5">
        <v>7</v>
      </c>
      <c r="C22" s="5">
        <v>4</v>
      </c>
      <c r="D22" s="5">
        <v>1</v>
      </c>
      <c r="E22" s="14">
        <v>12</v>
      </c>
      <c r="F22"/>
      <c r="G22"/>
    </row>
    <row r="23" spans="1:7" ht="12.75">
      <c r="A23" t="s">
        <v>26</v>
      </c>
      <c r="B23" s="5">
        <v>0</v>
      </c>
      <c r="C23" s="5">
        <v>0</v>
      </c>
      <c r="D23" s="5">
        <v>1</v>
      </c>
      <c r="E23" s="14">
        <v>1</v>
      </c>
      <c r="F23"/>
      <c r="G23"/>
    </row>
    <row r="24" spans="1:7" ht="12.75">
      <c r="A24" t="s">
        <v>27</v>
      </c>
      <c r="B24" s="5">
        <v>0</v>
      </c>
      <c r="C24" s="5">
        <v>2</v>
      </c>
      <c r="D24" s="5">
        <v>0</v>
      </c>
      <c r="E24" s="15">
        <v>2</v>
      </c>
      <c r="F24"/>
      <c r="G24"/>
    </row>
    <row r="25" spans="1:7" ht="12.75">
      <c r="A25" s="1" t="s">
        <v>52</v>
      </c>
      <c r="B25" s="16"/>
      <c r="C25" s="16"/>
      <c r="D25" s="16"/>
      <c r="F25"/>
      <c r="G25"/>
    </row>
    <row r="26" spans="1:7" ht="12.75">
      <c r="A26" t="s">
        <v>29</v>
      </c>
      <c r="B26" s="5">
        <v>5</v>
      </c>
      <c r="C26" s="5">
        <v>11</v>
      </c>
      <c r="D26" s="5">
        <v>0</v>
      </c>
      <c r="E26" s="13">
        <v>16</v>
      </c>
      <c r="F26"/>
      <c r="G26"/>
    </row>
    <row r="27" spans="1:7" ht="12.75">
      <c r="A27" t="s">
        <v>30</v>
      </c>
      <c r="B27" s="5">
        <v>7</v>
      </c>
      <c r="C27" s="5">
        <v>6</v>
      </c>
      <c r="D27" s="5">
        <v>0</v>
      </c>
      <c r="E27" s="14">
        <v>13</v>
      </c>
      <c r="F27"/>
      <c r="G27"/>
    </row>
    <row r="28" spans="1:7" ht="12.75">
      <c r="A28" t="s">
        <v>31</v>
      </c>
      <c r="B28" s="5">
        <v>6</v>
      </c>
      <c r="C28" s="5">
        <v>1</v>
      </c>
      <c r="D28" s="5">
        <v>0</v>
      </c>
      <c r="E28" s="15">
        <v>7</v>
      </c>
      <c r="F28"/>
      <c r="G28"/>
    </row>
    <row r="29" spans="1:7" ht="12.75">
      <c r="A29" s="1" t="s">
        <v>53</v>
      </c>
      <c r="B29" s="16"/>
      <c r="C29" s="16"/>
      <c r="D29" s="16"/>
      <c r="F29"/>
      <c r="G29"/>
    </row>
    <row r="30" spans="1:7" ht="12.75">
      <c r="A30" t="s">
        <v>15</v>
      </c>
      <c r="B30" s="5">
        <v>1</v>
      </c>
      <c r="C30" s="5">
        <v>2</v>
      </c>
      <c r="D30" s="5">
        <v>0</v>
      </c>
      <c r="E30" s="13">
        <v>3</v>
      </c>
      <c r="F30"/>
      <c r="G30"/>
    </row>
    <row r="31" spans="1:7" ht="12.75">
      <c r="A31" t="s">
        <v>16</v>
      </c>
      <c r="B31" s="5">
        <v>3</v>
      </c>
      <c r="C31" s="5">
        <v>0</v>
      </c>
      <c r="D31" s="5">
        <v>0</v>
      </c>
      <c r="E31" s="14">
        <v>3</v>
      </c>
      <c r="F31"/>
      <c r="G31"/>
    </row>
    <row r="32" spans="1:7" ht="12.75">
      <c r="A32" t="s">
        <v>33</v>
      </c>
      <c r="B32" s="5">
        <v>0</v>
      </c>
      <c r="C32" s="5">
        <v>4</v>
      </c>
      <c r="D32" s="5">
        <v>0</v>
      </c>
      <c r="E32" s="14">
        <v>4</v>
      </c>
      <c r="F32"/>
      <c r="G32"/>
    </row>
    <row r="33" spans="1:7" ht="12.75">
      <c r="A33" t="s">
        <v>34</v>
      </c>
      <c r="B33" s="5">
        <v>1</v>
      </c>
      <c r="C33" s="5">
        <v>0</v>
      </c>
      <c r="D33" s="5">
        <v>0</v>
      </c>
      <c r="E33" s="14">
        <v>1</v>
      </c>
      <c r="F33"/>
      <c r="G33"/>
    </row>
    <row r="34" spans="1:7" ht="12.75">
      <c r="A34" t="s">
        <v>26</v>
      </c>
      <c r="B34" s="5">
        <v>11</v>
      </c>
      <c r="C34" s="5">
        <v>10</v>
      </c>
      <c r="D34" s="5">
        <v>1</v>
      </c>
      <c r="E34" s="15">
        <v>22</v>
      </c>
      <c r="F34"/>
      <c r="G34"/>
    </row>
    <row r="35" spans="1:7" ht="12.75">
      <c r="A35" s="1" t="s">
        <v>35</v>
      </c>
      <c r="B35" s="16"/>
      <c r="C35" s="16"/>
      <c r="D35" s="16"/>
      <c r="F35"/>
      <c r="G35"/>
    </row>
    <row r="36" spans="1:7" ht="12.75">
      <c r="A36" t="s">
        <v>31</v>
      </c>
      <c r="B36" s="5">
        <v>0</v>
      </c>
      <c r="C36" s="5">
        <v>0</v>
      </c>
      <c r="D36" s="5">
        <v>3</v>
      </c>
      <c r="E36" s="13">
        <v>3</v>
      </c>
      <c r="F36"/>
      <c r="G36"/>
    </row>
    <row r="37" spans="1:7" ht="12.75">
      <c r="A37" t="s">
        <v>54</v>
      </c>
      <c r="B37" s="5">
        <v>0</v>
      </c>
      <c r="C37" s="5">
        <v>3</v>
      </c>
      <c r="D37" s="5">
        <v>0</v>
      </c>
      <c r="E37" s="14">
        <v>3</v>
      </c>
      <c r="F37"/>
      <c r="G37"/>
    </row>
    <row r="38" spans="1:7" ht="12.75">
      <c r="A38" t="s">
        <v>55</v>
      </c>
      <c r="B38" s="5">
        <v>0</v>
      </c>
      <c r="C38" s="5">
        <v>0</v>
      </c>
      <c r="D38" s="5">
        <v>0</v>
      </c>
      <c r="E38" s="14">
        <v>0</v>
      </c>
      <c r="F38"/>
      <c r="G38"/>
    </row>
    <row r="39" spans="1:7" ht="12.75">
      <c r="A39" t="s">
        <v>56</v>
      </c>
      <c r="B39" s="5">
        <v>1</v>
      </c>
      <c r="C39" s="5">
        <v>0</v>
      </c>
      <c r="D39" s="5">
        <v>0</v>
      </c>
      <c r="E39" s="14">
        <v>1</v>
      </c>
      <c r="F39"/>
      <c r="G39"/>
    </row>
    <row r="40" spans="1:7" ht="13.5" thickBot="1">
      <c r="A40" t="s">
        <v>57</v>
      </c>
      <c r="B40" s="19">
        <v>0</v>
      </c>
      <c r="C40" s="19">
        <v>7</v>
      </c>
      <c r="D40" s="19">
        <v>0</v>
      </c>
      <c r="E40" s="19">
        <v>7</v>
      </c>
      <c r="F40"/>
      <c r="G40"/>
    </row>
    <row r="41" spans="1:5" s="10" customFormat="1" ht="13.5" thickBot="1">
      <c r="A41" s="21" t="s">
        <v>58</v>
      </c>
      <c r="B41" s="22">
        <f>SUM(B10:B40)</f>
        <v>123</v>
      </c>
      <c r="C41" s="22">
        <f>SUM(C10:C40)</f>
        <v>109</v>
      </c>
      <c r="D41" s="22">
        <f>SUM(D10:D40)</f>
        <v>16</v>
      </c>
      <c r="E41" s="22">
        <f>SUM(E10:E40)</f>
        <v>248</v>
      </c>
    </row>
  </sheetData>
  <printOptions/>
  <pageMargins left="0.75" right="0.75" top="1" bottom="1.41" header="0.5" footer="0.5"/>
  <pageSetup horizontalDpi="600" verticalDpi="600" orientation="portrait" scale="99" r:id="rId1"/>
  <headerFooter alignWithMargins="0">
    <oddHeader>&amp;L&amp;"Times New Roman,Regular"Compiled for the IPEDS Fall 2005 Completion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43" sqref="A43"/>
    </sheetView>
  </sheetViews>
  <sheetFormatPr defaultColWidth="9.140625" defaultRowHeight="12.75"/>
  <cols>
    <col min="1" max="1" width="30.00390625" style="0" customWidth="1"/>
    <col min="2" max="4" width="9.140625" style="5" customWidth="1"/>
  </cols>
  <sheetData>
    <row r="1" ht="15">
      <c r="A1" s="11" t="s">
        <v>45</v>
      </c>
    </row>
    <row r="2" ht="12.75">
      <c r="A2" s="4" t="s">
        <v>1</v>
      </c>
    </row>
    <row r="3" ht="12.75">
      <c r="A3" s="2" t="s">
        <v>49</v>
      </c>
    </row>
    <row r="4" spans="1:3" ht="12.75">
      <c r="A4" s="2" t="s">
        <v>48</v>
      </c>
      <c r="C4" s="27" t="s">
        <v>67</v>
      </c>
    </row>
    <row r="5" spans="1:3" ht="12.75">
      <c r="A5" s="2" t="s">
        <v>47</v>
      </c>
      <c r="C5" s="27" t="s">
        <v>68</v>
      </c>
    </row>
    <row r="6" ht="12.75">
      <c r="A6" s="2" t="s">
        <v>51</v>
      </c>
    </row>
    <row r="8" spans="1:4" ht="12.75">
      <c r="A8" t="s">
        <v>46</v>
      </c>
      <c r="B8" s="12" t="s">
        <v>9</v>
      </c>
      <c r="C8" s="12" t="s">
        <v>8</v>
      </c>
      <c r="D8" s="12" t="s">
        <v>58</v>
      </c>
    </row>
    <row r="9" ht="12.75">
      <c r="A9" s="1" t="s">
        <v>14</v>
      </c>
    </row>
    <row r="10" spans="1:4" ht="12.75">
      <c r="A10" t="s">
        <v>15</v>
      </c>
      <c r="B10" s="13">
        <v>4</v>
      </c>
      <c r="C10" s="13">
        <v>7</v>
      </c>
      <c r="D10" s="13">
        <v>11</v>
      </c>
    </row>
    <row r="11" spans="1:4" ht="12.75">
      <c r="A11" t="s">
        <v>16</v>
      </c>
      <c r="B11" s="14">
        <v>7</v>
      </c>
      <c r="C11" s="14">
        <v>10</v>
      </c>
      <c r="D11" s="14">
        <v>17</v>
      </c>
    </row>
    <row r="12" spans="1:4" ht="12.75">
      <c r="A12" t="s">
        <v>17</v>
      </c>
      <c r="B12" s="14">
        <v>22</v>
      </c>
      <c r="C12" s="14">
        <v>10</v>
      </c>
      <c r="D12" s="14">
        <v>32</v>
      </c>
    </row>
    <row r="13" spans="1:4" ht="12.75">
      <c r="A13" t="s">
        <v>18</v>
      </c>
      <c r="B13" s="14">
        <v>1</v>
      </c>
      <c r="C13" s="14">
        <v>0</v>
      </c>
      <c r="D13" s="14">
        <v>1</v>
      </c>
    </row>
    <row r="14" spans="1:4" ht="12.75">
      <c r="A14" t="s">
        <v>19</v>
      </c>
      <c r="B14" s="14">
        <v>4</v>
      </c>
      <c r="C14" s="14">
        <v>1</v>
      </c>
      <c r="D14" s="14">
        <v>5</v>
      </c>
    </row>
    <row r="15" spans="1:4" ht="12.75">
      <c r="A15" t="s">
        <v>20</v>
      </c>
      <c r="B15" s="14">
        <v>2</v>
      </c>
      <c r="C15" s="14">
        <v>0</v>
      </c>
      <c r="D15" s="14">
        <v>2</v>
      </c>
    </row>
    <row r="16" spans="1:4" ht="12.75">
      <c r="A16" t="s">
        <v>69</v>
      </c>
      <c r="B16" s="14">
        <v>0</v>
      </c>
      <c r="C16" s="14">
        <v>3</v>
      </c>
      <c r="D16" s="14">
        <v>3</v>
      </c>
    </row>
    <row r="17" spans="1:4" ht="12.75">
      <c r="A17" t="s">
        <v>50</v>
      </c>
      <c r="B17" s="15">
        <v>14</v>
      </c>
      <c r="C17" s="15">
        <v>13</v>
      </c>
      <c r="D17" s="15">
        <v>27</v>
      </c>
    </row>
    <row r="18" ht="12.75">
      <c r="A18" s="1" t="s">
        <v>21</v>
      </c>
    </row>
    <row r="19" spans="1:4" ht="12.75">
      <c r="A19" t="s">
        <v>22</v>
      </c>
      <c r="B19" s="13">
        <v>9</v>
      </c>
      <c r="C19" s="13">
        <v>12</v>
      </c>
      <c r="D19" s="13">
        <v>21</v>
      </c>
    </row>
    <row r="20" spans="1:4" ht="12.75">
      <c r="A20" t="s">
        <v>23</v>
      </c>
      <c r="B20" s="14">
        <v>6</v>
      </c>
      <c r="C20" s="14">
        <v>14</v>
      </c>
      <c r="D20" s="14">
        <v>20</v>
      </c>
    </row>
    <row r="21" spans="1:4" ht="12.75">
      <c r="A21" t="s">
        <v>24</v>
      </c>
      <c r="B21" s="14">
        <v>5</v>
      </c>
      <c r="C21" s="14">
        <v>6</v>
      </c>
      <c r="D21" s="14">
        <v>11</v>
      </c>
    </row>
    <row r="22" spans="1:4" ht="12.75">
      <c r="A22" t="s">
        <v>25</v>
      </c>
      <c r="B22" s="14">
        <v>8</v>
      </c>
      <c r="C22" s="14">
        <v>4</v>
      </c>
      <c r="D22" s="14">
        <v>12</v>
      </c>
    </row>
    <row r="23" spans="1:4" ht="12.75">
      <c r="A23" t="s">
        <v>26</v>
      </c>
      <c r="B23" s="14">
        <v>1</v>
      </c>
      <c r="C23" s="14">
        <v>0</v>
      </c>
      <c r="D23" s="14">
        <v>1</v>
      </c>
    </row>
    <row r="24" spans="1:4" ht="12.75">
      <c r="A24" t="s">
        <v>27</v>
      </c>
      <c r="B24" s="15">
        <v>1</v>
      </c>
      <c r="C24" s="15">
        <v>1</v>
      </c>
      <c r="D24" s="15">
        <v>2</v>
      </c>
    </row>
    <row r="25" ht="12.75">
      <c r="A25" s="1" t="s">
        <v>52</v>
      </c>
    </row>
    <row r="26" spans="1:4" ht="12.75">
      <c r="A26" t="s">
        <v>29</v>
      </c>
      <c r="B26" s="13">
        <v>16</v>
      </c>
      <c r="C26" s="13">
        <v>0</v>
      </c>
      <c r="D26" s="13">
        <v>16</v>
      </c>
    </row>
    <row r="27" spans="1:4" ht="12.75">
      <c r="A27" t="s">
        <v>30</v>
      </c>
      <c r="B27" s="14">
        <v>13</v>
      </c>
      <c r="C27" s="14">
        <v>0</v>
      </c>
      <c r="D27" s="14">
        <v>13</v>
      </c>
    </row>
    <row r="28" spans="1:4" ht="12.75">
      <c r="A28" t="s">
        <v>31</v>
      </c>
      <c r="B28" s="15">
        <v>6</v>
      </c>
      <c r="C28" s="15">
        <v>1</v>
      </c>
      <c r="D28" s="15">
        <v>7</v>
      </c>
    </row>
    <row r="29" ht="12.75">
      <c r="A29" s="1" t="s">
        <v>53</v>
      </c>
    </row>
    <row r="30" spans="1:4" ht="12.75">
      <c r="A30" t="s">
        <v>15</v>
      </c>
      <c r="B30" s="13">
        <v>1</v>
      </c>
      <c r="C30" s="13">
        <v>2</v>
      </c>
      <c r="D30" s="13">
        <v>3</v>
      </c>
    </row>
    <row r="31" spans="1:4" ht="12.75">
      <c r="A31" t="s">
        <v>16</v>
      </c>
      <c r="B31" s="14">
        <v>2</v>
      </c>
      <c r="C31" s="14">
        <v>1</v>
      </c>
      <c r="D31" s="14">
        <v>3</v>
      </c>
    </row>
    <row r="32" spans="1:4" ht="12.75">
      <c r="A32" t="s">
        <v>33</v>
      </c>
      <c r="B32" s="14">
        <v>1</v>
      </c>
      <c r="C32" s="14">
        <v>3</v>
      </c>
      <c r="D32" s="14">
        <v>4</v>
      </c>
    </row>
    <row r="33" spans="1:4" ht="12.75">
      <c r="A33" t="s">
        <v>34</v>
      </c>
      <c r="B33" s="14">
        <v>0</v>
      </c>
      <c r="C33" s="14">
        <v>1</v>
      </c>
      <c r="D33" s="14">
        <v>1</v>
      </c>
    </row>
    <row r="34" spans="1:4" ht="12.75">
      <c r="A34" t="s">
        <v>26</v>
      </c>
      <c r="B34" s="15">
        <v>14</v>
      </c>
      <c r="C34" s="15">
        <v>8</v>
      </c>
      <c r="D34" s="15">
        <v>22</v>
      </c>
    </row>
    <row r="35" ht="12.75">
      <c r="A35" s="1" t="s">
        <v>35</v>
      </c>
    </row>
    <row r="36" spans="1:4" ht="12.75">
      <c r="A36" t="s">
        <v>31</v>
      </c>
      <c r="B36" s="13">
        <v>3</v>
      </c>
      <c r="C36" s="13">
        <v>0</v>
      </c>
      <c r="D36" s="13">
        <v>3</v>
      </c>
    </row>
    <row r="37" spans="1:4" ht="12.75">
      <c r="A37" t="s">
        <v>54</v>
      </c>
      <c r="B37" s="14">
        <v>3</v>
      </c>
      <c r="C37" s="14">
        <v>0</v>
      </c>
      <c r="D37" s="14">
        <v>3</v>
      </c>
    </row>
    <row r="38" spans="1:4" ht="12.75">
      <c r="A38" t="s">
        <v>55</v>
      </c>
      <c r="B38" s="14">
        <v>0</v>
      </c>
      <c r="C38" s="14">
        <v>0</v>
      </c>
      <c r="D38" s="14">
        <v>0</v>
      </c>
    </row>
    <row r="39" spans="1:4" ht="12.75">
      <c r="A39" t="s">
        <v>56</v>
      </c>
      <c r="B39" s="14">
        <v>0</v>
      </c>
      <c r="C39" s="14">
        <v>1</v>
      </c>
      <c r="D39" s="14">
        <v>1</v>
      </c>
    </row>
    <row r="40" spans="1:4" ht="13.5" thickBot="1">
      <c r="A40" t="s">
        <v>57</v>
      </c>
      <c r="B40" s="19">
        <v>7</v>
      </c>
      <c r="C40" s="19">
        <v>0</v>
      </c>
      <c r="D40" s="19">
        <v>7</v>
      </c>
    </row>
    <row r="41" spans="1:4" ht="13.5" thickBot="1">
      <c r="A41" s="5" t="s">
        <v>58</v>
      </c>
      <c r="B41" s="18">
        <f>SUM(B10:B40)</f>
        <v>150</v>
      </c>
      <c r="C41" s="18">
        <f>SUM(C10:C40)</f>
        <v>98</v>
      </c>
      <c r="D41" s="18">
        <f>SUM(D10:D40)</f>
        <v>248</v>
      </c>
    </row>
    <row r="42" ht="13.5" thickTop="1"/>
    <row r="43" ht="12.75">
      <c r="A43" s="20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Technology Department</cp:lastModifiedBy>
  <cp:lastPrinted>2006-04-11T23:12:03Z</cp:lastPrinted>
  <dcterms:created xsi:type="dcterms:W3CDTF">2005-10-01T04:56:07Z</dcterms:created>
  <dcterms:modified xsi:type="dcterms:W3CDTF">2006-04-11T23:12:09Z</dcterms:modified>
  <cp:category/>
  <cp:version/>
  <cp:contentType/>
  <cp:contentStatus/>
</cp:coreProperties>
</file>